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ien\Arbeit\Erasmus+\Intellectual Output Download\"/>
    </mc:Choice>
  </mc:AlternateContent>
  <bookViews>
    <workbookView xWindow="0" yWindow="0" windowWidth="12072" windowHeight="3336" tabRatio="869"/>
  </bookViews>
  <sheets>
    <sheet name="Allocation_Tasks" sheetId="1" r:id="rId1"/>
    <sheet name="Allocation_Conference" sheetId="9" r:id="rId2"/>
    <sheet name="Talent scout A" sheetId="3" r:id="rId3"/>
    <sheet name="Talent scout B" sheetId="10" r:id="rId4"/>
    <sheet name="Talent scout C" sheetId="11" r:id="rId5"/>
    <sheet name="Talent scout D" sheetId="12" r:id="rId6"/>
  </sheets>
  <definedNames>
    <definedName name="_xlnm.Print_Area" localSheetId="1">Allocation_Conference!$A$1:$C$27</definedName>
    <definedName name="_xlnm.Print_Area" localSheetId="0">Allocation_Tasks!$A$1:$M$30</definedName>
    <definedName name="_xlnm.Print_Area" localSheetId="2">'Talent scout A'!$A$1:$F$30</definedName>
    <definedName name="_xlnm.Print_Area" localSheetId="3">'Talent scout B'!$A$1:$F$30</definedName>
    <definedName name="_xlnm.Print_Area" localSheetId="4">'Talent scout C'!$A$1:$F$30</definedName>
    <definedName name="_xlnm.Print_Area" localSheetId="5">'Talent scout D'!$A$1:$F$30</definedName>
  </definedNames>
  <calcPr calcId="162913"/>
</workbook>
</file>

<file path=xl/calcChain.xml><?xml version="1.0" encoding="utf-8"?>
<calcChain xmlns="http://schemas.openxmlformats.org/spreadsheetml/2006/main">
  <c r="C1" i="3" l="1"/>
  <c r="E4" i="12" l="1"/>
  <c r="E11" i="12"/>
  <c r="E4" i="11"/>
  <c r="E4" i="10"/>
  <c r="A30" i="3"/>
  <c r="A29" i="3"/>
  <c r="A28" i="3"/>
  <c r="A25" i="3"/>
  <c r="A24" i="3"/>
  <c r="A23" i="3"/>
  <c r="A22" i="3"/>
  <c r="A21" i="3"/>
  <c r="A20" i="3"/>
  <c r="A18" i="3"/>
  <c r="F15" i="3"/>
  <c r="E15" i="3"/>
  <c r="D15" i="3"/>
  <c r="D11" i="3"/>
  <c r="E11" i="3"/>
  <c r="F11" i="3"/>
  <c r="F8" i="3"/>
  <c r="E8" i="3"/>
  <c r="D8" i="3"/>
  <c r="F4" i="3"/>
  <c r="E4" i="3"/>
  <c r="D4" i="3"/>
  <c r="A25" i="9"/>
  <c r="A22" i="9"/>
  <c r="A19" i="9"/>
  <c r="A16" i="9"/>
  <c r="A8" i="9"/>
  <c r="B8" i="9"/>
  <c r="B2" i="9"/>
  <c r="A2" i="9"/>
  <c r="K19" i="1"/>
  <c r="H19" i="1"/>
  <c r="E19" i="1"/>
  <c r="B19" i="1"/>
  <c r="B13" i="1"/>
  <c r="E13" i="1"/>
  <c r="H13" i="1"/>
  <c r="K13" i="1"/>
  <c r="K10" i="1"/>
  <c r="H10" i="1"/>
  <c r="E10" i="1"/>
  <c r="B10" i="1"/>
  <c r="B9" i="1"/>
  <c r="C4" i="9" l="1"/>
  <c r="C3" i="9"/>
  <c r="C2" i="9"/>
  <c r="C7" i="9" l="1"/>
  <c r="C6" i="9"/>
  <c r="C5" i="9"/>
  <c r="C13" i="9"/>
  <c r="C12" i="9"/>
  <c r="C11" i="9"/>
  <c r="C10" i="9"/>
  <c r="C9" i="9"/>
  <c r="C8" i="9"/>
  <c r="H18" i="1"/>
  <c r="I18" i="1"/>
  <c r="J18" i="1"/>
  <c r="M18" i="1" l="1"/>
  <c r="L18" i="1"/>
  <c r="K18" i="1"/>
  <c r="G18" i="1"/>
  <c r="F18" i="1"/>
  <c r="E18" i="1"/>
  <c r="D18" i="1"/>
  <c r="C18" i="1"/>
  <c r="M9" i="1"/>
  <c r="L9" i="1"/>
  <c r="K9" i="1"/>
  <c r="J9" i="1"/>
  <c r="I9" i="1"/>
  <c r="H9" i="1"/>
  <c r="A18" i="10" l="1"/>
  <c r="F15" i="12" l="1"/>
  <c r="E15" i="12"/>
  <c r="D15" i="12"/>
  <c r="F11" i="12"/>
  <c r="D11" i="12"/>
  <c r="F8" i="12"/>
  <c r="E8" i="12"/>
  <c r="D8" i="12"/>
  <c r="F15" i="11"/>
  <c r="E15" i="11"/>
  <c r="F11" i="11"/>
  <c r="E11" i="11"/>
  <c r="D11" i="11"/>
  <c r="F11" i="10"/>
  <c r="E11" i="10"/>
  <c r="D11" i="10"/>
  <c r="F15" i="10"/>
  <c r="E15" i="10"/>
  <c r="D15" i="10"/>
  <c r="A30" i="12" l="1"/>
  <c r="A29" i="12"/>
  <c r="A28" i="12"/>
  <c r="A25" i="12"/>
  <c r="A24" i="12"/>
  <c r="A23" i="12"/>
  <c r="A22" i="12"/>
  <c r="A21" i="12"/>
  <c r="A20" i="12"/>
  <c r="A18" i="12"/>
  <c r="F4" i="12"/>
  <c r="D4" i="12"/>
  <c r="A30" i="11"/>
  <c r="A29" i="11"/>
  <c r="A28" i="11"/>
  <c r="A25" i="11"/>
  <c r="A24" i="11"/>
  <c r="A23" i="11"/>
  <c r="A22" i="11"/>
  <c r="A21" i="11"/>
  <c r="A20" i="11"/>
  <c r="A18" i="11"/>
  <c r="D15" i="11"/>
  <c r="F8" i="11"/>
  <c r="E8" i="11"/>
  <c r="D8" i="11"/>
  <c r="F4" i="11"/>
  <c r="D4" i="11"/>
  <c r="A30" i="10"/>
  <c r="A29" i="10"/>
  <c r="A28" i="10"/>
  <c r="A25" i="10"/>
  <c r="A24" i="10"/>
  <c r="A23" i="10"/>
  <c r="A22" i="10"/>
  <c r="A21" i="10"/>
  <c r="A20" i="10"/>
  <c r="F8" i="10"/>
  <c r="E8" i="10"/>
  <c r="D8" i="10"/>
  <c r="F4" i="10"/>
  <c r="D4" i="10"/>
  <c r="C1" i="12" l="1"/>
  <c r="C1" i="11"/>
  <c r="C1" i="10"/>
  <c r="B27" i="9"/>
  <c r="B26" i="9"/>
  <c r="B25" i="9"/>
  <c r="B24" i="9"/>
  <c r="G9" i="1"/>
  <c r="B23" i="9"/>
  <c r="F9" i="1"/>
  <c r="B22" i="9"/>
  <c r="E9" i="1"/>
  <c r="B21" i="9"/>
  <c r="B20" i="9"/>
  <c r="B19" i="9"/>
  <c r="B18" i="9"/>
  <c r="D9" i="1"/>
  <c r="B17" i="9"/>
  <c r="C9" i="1"/>
  <c r="B16" i="9"/>
  <c r="B18" i="1"/>
</calcChain>
</file>

<file path=xl/sharedStrings.xml><?xml version="1.0" encoding="utf-8"?>
<sst xmlns="http://schemas.openxmlformats.org/spreadsheetml/2006/main" count="121" uniqueCount="46">
  <si>
    <t>A</t>
  </si>
  <si>
    <t>B</t>
  </si>
  <si>
    <t>C</t>
  </si>
  <si>
    <t>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</si>
  <si>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</si>
  <si>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</si>
  <si>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</si>
  <si>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</si>
  <si>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</si>
  <si>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</si>
  <si>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</si>
  <si>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</si>
  <si>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</si>
  <si>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</si>
  <si>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</si>
  <si>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</si>
  <si>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Entrepreneur rally</t>
  </si>
  <si>
    <t>Station 2: Tower building</t>
  </si>
  <si>
    <t>Station 3: Sales talent</t>
  </si>
  <si>
    <t>Group I</t>
  </si>
  <si>
    <t>Group II</t>
  </si>
  <si>
    <t>Start-up tasks</t>
  </si>
  <si>
    <t>Business idea</t>
  </si>
  <si>
    <t>Customer analysis</t>
  </si>
  <si>
    <t>Competitor analysis</t>
  </si>
  <si>
    <t>Finding capital</t>
  </si>
  <si>
    <r>
      <t xml:space="preserve">Talk show
</t>
    </r>
    <r>
      <rPr>
        <sz val="12"/>
        <color theme="1"/>
        <rFont val="Arial"/>
        <family val="2"/>
      </rPr>
      <t>Founder paradise or founder wasteland?</t>
    </r>
  </si>
  <si>
    <r>
      <t>Conference of T</t>
    </r>
    <r>
      <rPr>
        <b/>
        <sz val="14"/>
        <rFont val="Arial"/>
        <family val="2"/>
      </rPr>
      <t>ALENT SCOUTS</t>
    </r>
  </si>
  <si>
    <r>
      <t>T</t>
    </r>
    <r>
      <rPr>
        <b/>
        <sz val="14"/>
        <color theme="1"/>
        <rFont val="Arial"/>
        <family val="2"/>
      </rPr>
      <t>ALENT SCOUT</t>
    </r>
  </si>
  <si>
    <t>Talk show</t>
  </si>
  <si>
    <t>Feedback discussions</t>
  </si>
  <si>
    <t xml:space="preserve">Founder paradise or founder wasteland? </t>
  </si>
  <si>
    <t>Founder paradise or founder wasteland?</t>
  </si>
  <si>
    <t>Station 1: Success factors</t>
  </si>
  <si>
    <t>Legend:</t>
  </si>
  <si>
    <r>
      <rPr>
        <b/>
        <sz val="11"/>
        <color theme="1"/>
        <rFont val="Arial"/>
        <family val="2"/>
      </rPr>
      <t>Procedure:</t>
    </r>
    <r>
      <rPr>
        <sz val="11"/>
        <color theme="1"/>
        <rFont val="Arial"/>
        <family val="2"/>
      </rPr>
      <t xml:space="preserve">
(1) Enter the name of the K</t>
    </r>
    <r>
      <rPr>
        <sz val="9"/>
        <color theme="1"/>
        <rFont val="Arial"/>
        <family val="2"/>
      </rPr>
      <t>ICK-STARTERS</t>
    </r>
    <r>
      <rPr>
        <sz val="11"/>
        <color theme="1"/>
        <rFont val="Arial"/>
        <family val="2"/>
      </rPr>
      <t xml:space="preserve"> and T</t>
    </r>
    <r>
      <rPr>
        <sz val="9"/>
        <color theme="1"/>
        <rFont val="Arial"/>
        <family val="2"/>
      </rPr>
      <t xml:space="preserve">ALENT SCOUTS </t>
    </r>
    <r>
      <rPr>
        <sz val="11"/>
        <color theme="1"/>
        <rFont val="Arial"/>
        <family val="2"/>
      </rPr>
      <t>in the respective upper line of the table.
(2) Issue the properly filled-out allocation plan only to the T</t>
    </r>
    <r>
      <rPr>
        <sz val="9"/>
        <color theme="1"/>
        <rFont val="Arial"/>
        <family val="2"/>
      </rPr>
      <t>ALENT SCOUTS</t>
    </r>
    <r>
      <rPr>
        <sz val="11"/>
        <color theme="1"/>
        <rFont val="Arial"/>
        <family val="2"/>
      </rPr>
      <t>. The K</t>
    </r>
    <r>
      <rPr>
        <sz val="9"/>
        <color theme="1"/>
        <rFont val="Arial"/>
        <family val="2"/>
      </rPr>
      <t>ICK-STARTERS</t>
    </r>
    <r>
      <rPr>
        <sz val="11"/>
        <color theme="1"/>
        <rFont val="Arial"/>
        <family val="2"/>
      </rPr>
      <t xml:space="preserve"> should not know who is observing them.</t>
    </r>
  </si>
  <si>
    <r>
      <t>During these ↓ tasks you are observing the following ↓ K</t>
    </r>
    <r>
      <rPr>
        <sz val="10"/>
        <color theme="1"/>
        <rFont val="Arial"/>
        <family val="2"/>
      </rPr>
      <t>ICK-STARTERS</t>
    </r>
    <r>
      <rPr>
        <sz val="12"/>
        <color theme="1"/>
        <rFont val="Arial"/>
        <family val="2"/>
      </rPr>
      <t>:</t>
    </r>
  </si>
  <si>
    <t xml:space="preserve">You discuss with </t>
  </si>
  <si>
    <t>Marketing mix</t>
  </si>
  <si>
    <t>Elevator pitch</t>
  </si>
  <si>
    <r>
      <t>Numbers 1-12: K</t>
    </r>
    <r>
      <rPr>
        <sz val="9"/>
        <color theme="1"/>
        <rFont val="Arial"/>
        <family val="2"/>
      </rPr>
      <t>ICK-STARTERS</t>
    </r>
  </si>
  <si>
    <r>
      <t>Letters A-D: T</t>
    </r>
    <r>
      <rPr>
        <sz val="9"/>
        <color theme="1"/>
        <rFont val="Arial"/>
        <family val="2"/>
      </rPr>
      <t>ALENT SCOUTS</t>
    </r>
  </si>
  <si>
    <r>
      <t>You provide a feedback to the following K</t>
    </r>
    <r>
      <rPr>
        <sz val="10"/>
        <color theme="1"/>
        <rFont val="Arial"/>
        <family val="2"/>
      </rPr>
      <t>ICK-STARTERS</t>
    </r>
    <r>
      <rPr>
        <sz val="12"/>
        <color theme="1"/>
        <rFont val="Arial"/>
        <family val="2"/>
      </rPr>
      <t>:</t>
    </r>
  </si>
  <si>
    <r>
      <t>the test and observation results of the following K</t>
    </r>
    <r>
      <rPr>
        <sz val="10"/>
        <color theme="1"/>
        <rFont val="Arial"/>
        <family val="2"/>
      </rPr>
      <t>ICK-STARTERS</t>
    </r>
    <r>
      <rPr>
        <sz val="12"/>
        <color theme="1"/>
        <rFont val="Arial"/>
        <family val="2"/>
      </rPr>
      <t>:</t>
    </r>
  </si>
  <si>
    <r>
      <t>Allocation T</t>
    </r>
    <r>
      <rPr>
        <b/>
        <sz val="14"/>
        <color theme="1"/>
        <rFont val="Arial"/>
        <family val="2"/>
      </rPr>
      <t>ALENT SCOUTS</t>
    </r>
    <r>
      <rPr>
        <b/>
        <sz val="16"/>
        <color theme="1"/>
        <rFont val="Arial"/>
        <family val="2"/>
      </rPr>
      <t xml:space="preserve"> ↔ K</t>
    </r>
    <r>
      <rPr>
        <b/>
        <sz val="14"/>
        <color theme="1"/>
        <rFont val="Arial"/>
        <family val="2"/>
      </rPr>
      <t>ICK-STARTERS</t>
    </r>
  </si>
  <si>
    <r>
      <t>Conference of T</t>
    </r>
    <r>
      <rPr>
        <b/>
        <sz val="10"/>
        <rFont val="Arial"/>
        <family val="2"/>
      </rPr>
      <t>ALENT SCOUTS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</si>
</sst>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B7D4"/>
        <bgColor indexed="64"/>
      </patternFill>
    </fill>
    <fill>
      <patternFill patternType="solid">
        <fgColor rgb="FFEEE4B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/>
    <xf numFmtId="49" fontId="5" fillId="5" borderId="16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Alignment="1"/>
    <xf numFmtId="0" fontId="1" fillId="0" borderId="0" xfId="0" applyFont="1" applyProtection="1"/>
    <xf numFmtId="49" fontId="5" fillId="5" borderId="16" xfId="0" applyNumberFormat="1" applyFont="1" applyFill="1" applyBorder="1" applyAlignment="1" applyProtection="1">
      <alignment horizontal="center" textRotation="90" wrapText="1"/>
    </xf>
    <xf numFmtId="49" fontId="5" fillId="5" borderId="21" xfId="0" applyNumberFormat="1" applyFont="1" applyFill="1" applyBorder="1" applyAlignment="1" applyProtection="1">
      <alignment horizontal="center" textRotation="90" wrapText="1"/>
    </xf>
    <xf numFmtId="49" fontId="5" fillId="5" borderId="9" xfId="0" applyNumberFormat="1" applyFont="1" applyFill="1" applyBorder="1" applyAlignment="1" applyProtection="1">
      <alignment horizontal="center" textRotation="90" wrapText="1"/>
    </xf>
    <xf numFmtId="0" fontId="5" fillId="2" borderId="1" xfId="0" applyFont="1" applyFill="1" applyBorder="1" applyAlignment="1" applyProtection="1">
      <alignment horizontal="left" vertical="center" indent="1"/>
    </xf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left" vertical="center" indent="1"/>
    </xf>
    <xf numFmtId="0" fontId="1" fillId="2" borderId="0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0" xfId="0" applyFont="1" applyBorder="1" applyProtection="1"/>
    <xf numFmtId="0" fontId="1" fillId="0" borderId="0" xfId="0" applyFont="1" applyAlignment="1" applyProtection="1"/>
    <xf numFmtId="0" fontId="1" fillId="0" borderId="0" xfId="0" applyFont="1" applyFill="1" applyAlignment="1" applyProtection="1">
      <alignment vertical="top" wrapText="1"/>
    </xf>
    <xf numFmtId="49" fontId="5" fillId="5" borderId="16" xfId="0" applyNumberFormat="1" applyFont="1" applyFill="1" applyBorder="1" applyAlignment="1" applyProtection="1">
      <alignment horizontal="center" textRotation="90" wrapText="1"/>
      <protection locked="0"/>
    </xf>
    <xf numFmtId="49" fontId="5" fillId="5" borderId="21" xfId="0" applyNumberFormat="1" applyFont="1" applyFill="1" applyBorder="1" applyAlignment="1" applyProtection="1">
      <alignment horizontal="center" textRotation="90" wrapText="1"/>
      <protection locked="0"/>
    </xf>
    <xf numFmtId="49" fontId="5" fillId="5" borderId="9" xfId="0" applyNumberFormat="1" applyFont="1" applyFill="1" applyBorder="1" applyAlignment="1" applyProtection="1">
      <alignment horizontal="center" textRotation="90" wrapText="1"/>
      <protection locked="0"/>
    </xf>
    <xf numFmtId="0" fontId="1" fillId="3" borderId="0" xfId="0" applyFont="1" applyFill="1" applyAlignment="1" applyProtection="1">
      <alignment horizontal="left" vertical="center" wrapText="1" indent="1"/>
    </xf>
    <xf numFmtId="0" fontId="1" fillId="3" borderId="0" xfId="0" applyFont="1" applyFill="1" applyAlignment="1" applyProtection="1">
      <alignment horizontal="left" vertical="center" indent="1"/>
    </xf>
    <xf numFmtId="0" fontId="4" fillId="2" borderId="15" xfId="0" applyFont="1" applyFill="1" applyBorder="1" applyAlignment="1" applyProtection="1">
      <alignment horizontal="left" vertical="center" wrapText="1" indent="1"/>
    </xf>
    <xf numFmtId="0" fontId="4" fillId="2" borderId="16" xfId="0" applyFont="1" applyFill="1" applyBorder="1" applyAlignment="1" applyProtection="1">
      <alignment horizontal="left" vertical="center" wrapText="1" indent="1"/>
    </xf>
    <xf numFmtId="0" fontId="4" fillId="5" borderId="15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 applyProtection="1">
      <alignment horizontal="center" vertical="center"/>
    </xf>
    <xf numFmtId="0" fontId="4" fillId="5" borderId="39" xfId="0" applyFont="1" applyFill="1" applyBorder="1" applyAlignment="1" applyProtection="1">
      <alignment horizontal="center" vertical="center"/>
    </xf>
    <xf numFmtId="0" fontId="4" fillId="5" borderId="40" xfId="0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 wrapText="1"/>
    </xf>
    <xf numFmtId="49" fontId="4" fillId="4" borderId="4" xfId="0" applyNumberFormat="1" applyFont="1" applyFill="1" applyBorder="1" applyAlignment="1" applyProtection="1">
      <alignment horizontal="center" vertical="center" wrapText="1"/>
    </xf>
    <xf numFmtId="49" fontId="4" fillId="4" borderId="5" xfId="0" applyNumberFormat="1" applyFont="1" applyFill="1" applyBorder="1" applyAlignment="1" applyProtection="1">
      <alignment horizontal="center" vertical="center" wrapText="1"/>
    </xf>
    <xf numFmtId="49" fontId="4" fillId="4" borderId="38" xfId="0" applyNumberFormat="1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4" fillId="4" borderId="6" xfId="0" applyNumberFormat="1" applyFont="1" applyFill="1" applyBorder="1" applyAlignment="1" applyProtection="1">
      <alignment horizontal="center" vertical="center" wrapText="1"/>
    </xf>
    <xf numFmtId="49" fontId="4" fillId="4" borderId="25" xfId="0" applyNumberFormat="1" applyFont="1" applyFill="1" applyBorder="1" applyAlignment="1" applyProtection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</xf>
    <xf numFmtId="49" fontId="4" fillId="4" borderId="14" xfId="0" applyNumberFormat="1" applyFont="1" applyFill="1" applyBorder="1" applyAlignment="1" applyProtection="1">
      <alignment horizontal="center" vertical="center" wrapText="1"/>
    </xf>
    <xf numFmtId="49" fontId="4" fillId="4" borderId="26" xfId="0" applyNumberFormat="1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center" vertical="center" wrapText="1"/>
    </xf>
    <xf numFmtId="49" fontId="4" fillId="4" borderId="18" xfId="0" applyNumberFormat="1" applyFont="1" applyFill="1" applyBorder="1" applyAlignment="1" applyProtection="1">
      <alignment horizontal="center" vertical="center" wrapText="1"/>
    </xf>
    <xf numFmtId="49" fontId="4" fillId="4" borderId="32" xfId="0" applyNumberFormat="1" applyFont="1" applyFill="1" applyBorder="1" applyAlignment="1" applyProtection="1">
      <alignment horizontal="center" vertical="center" wrapText="1"/>
    </xf>
    <xf numFmtId="49" fontId="4" fillId="4" borderId="29" xfId="0" applyNumberFormat="1" applyFont="1" applyFill="1" applyBorder="1" applyAlignment="1" applyProtection="1">
      <alignment horizontal="center" vertical="center" wrapText="1"/>
    </xf>
    <xf numFmtId="49" fontId="4" fillId="4" borderId="30" xfId="0" applyNumberFormat="1" applyFont="1" applyFill="1" applyBorder="1" applyAlignment="1" applyProtection="1">
      <alignment horizontal="center" vertical="center" wrapText="1"/>
    </xf>
    <xf numFmtId="49" fontId="4" fillId="4" borderId="13" xfId="0" applyNumberFormat="1" applyFont="1" applyFill="1" applyBorder="1" applyAlignment="1" applyProtection="1">
      <alignment horizontal="center" vertical="center" wrapText="1"/>
    </xf>
    <xf numFmtId="49" fontId="4" fillId="4" borderId="17" xfId="0" applyNumberFormat="1" applyFont="1" applyFill="1" applyBorder="1" applyAlignment="1" applyProtection="1">
      <alignment horizontal="center" vertical="center" wrapText="1"/>
    </xf>
    <xf numFmtId="49" fontId="4" fillId="4" borderId="28" xfId="0" applyNumberFormat="1" applyFont="1" applyFill="1" applyBorder="1" applyAlignment="1" applyProtection="1">
      <alignment horizontal="center" vertical="center" wrapText="1"/>
    </xf>
    <xf numFmtId="49" fontId="4" fillId="4" borderId="10" xfId="0" applyNumberFormat="1" applyFont="1" applyFill="1" applyBorder="1" applyAlignment="1" applyProtection="1">
      <alignment horizontal="center" vertical="center" wrapText="1"/>
    </xf>
    <xf numFmtId="49" fontId="4" fillId="4" borderId="34" xfId="0" applyNumberFormat="1" applyFont="1" applyFill="1" applyBorder="1" applyAlignment="1" applyProtection="1">
      <alignment horizontal="center" vertical="center" wrapText="1"/>
    </xf>
    <xf numFmtId="49" fontId="4" fillId="4" borderId="35" xfId="0" applyNumberFormat="1" applyFont="1" applyFill="1" applyBorder="1" applyAlignment="1" applyProtection="1">
      <alignment horizontal="center" vertical="center" wrapText="1"/>
    </xf>
    <xf numFmtId="49" fontId="4" fillId="4" borderId="27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4" borderId="9" xfId="0" applyNumberFormat="1" applyFont="1" applyFill="1" applyBorder="1" applyAlignment="1" applyProtection="1">
      <alignment horizontal="center" vertical="center" wrapText="1"/>
    </xf>
    <xf numFmtId="49" fontId="4" fillId="4" borderId="33" xfId="0" applyNumberFormat="1" applyFont="1" applyFill="1" applyBorder="1" applyAlignment="1" applyProtection="1">
      <alignment horizontal="center" vertical="center" wrapText="1"/>
    </xf>
    <xf numFmtId="49" fontId="4" fillId="4" borderId="8" xfId="0" applyNumberFormat="1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left" vertical="center" wrapText="1" indent="1"/>
    </xf>
    <xf numFmtId="0" fontId="6" fillId="3" borderId="0" xfId="0" applyFont="1" applyFill="1" applyAlignment="1" applyProtection="1">
      <alignment horizontal="left" vertical="center" inden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49" fontId="4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</xf>
    <xf numFmtId="49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0" xfId="0" applyNumberFormat="1" applyFont="1" applyFill="1" applyBorder="1" applyAlignment="1" applyProtection="1">
      <alignment horizontal="center" vertical="center" wrapText="1"/>
    </xf>
    <xf numFmtId="49" fontId="4" fillId="4" borderId="23" xfId="0" applyNumberFormat="1" applyFont="1" applyFill="1" applyBorder="1" applyAlignment="1" applyProtection="1">
      <alignment horizontal="center" vertical="center" wrapText="1"/>
    </xf>
    <xf numFmtId="49" fontId="4" fillId="4" borderId="31" xfId="0" applyNumberFormat="1" applyFont="1" applyFill="1" applyBorder="1" applyAlignment="1" applyProtection="1">
      <alignment horizontal="center" vertical="center" wrapText="1"/>
    </xf>
    <xf numFmtId="49" fontId="4" fillId="4" borderId="11" xfId="0" applyNumberFormat="1" applyFont="1" applyFill="1" applyBorder="1" applyAlignment="1" applyProtection="1">
      <alignment horizontal="center" vertical="center" wrapText="1"/>
    </xf>
    <xf numFmtId="49" fontId="4" fillId="4" borderId="24" xfId="0" applyNumberFormat="1" applyFont="1" applyFill="1" applyBorder="1" applyAlignment="1" applyProtection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4" fillId="4" borderId="19" xfId="0" applyNumberFormat="1" applyFont="1" applyFill="1" applyBorder="1" applyAlignment="1">
      <alignment horizontal="center" vertical="center" wrapText="1"/>
    </xf>
    <xf numFmtId="49" fontId="4" fillId="4" borderId="37" xfId="0" applyNumberFormat="1" applyFont="1" applyFill="1" applyBorder="1" applyAlignment="1">
      <alignment horizontal="center" vertical="center" wrapText="1"/>
    </xf>
    <xf numFmtId="49" fontId="4" fillId="4" borderId="36" xfId="0" applyNumberFormat="1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left" vertical="center" wrapText="1" indent="1"/>
    </xf>
    <xf numFmtId="49" fontId="5" fillId="5" borderId="12" xfId="0" applyNumberFormat="1" applyFont="1" applyFill="1" applyBorder="1" applyAlignment="1">
      <alignment horizontal="left" vertical="center" wrapText="1" indent="1"/>
    </xf>
    <xf numFmtId="49" fontId="5" fillId="5" borderId="14" xfId="0" applyNumberFormat="1" applyFont="1" applyFill="1" applyBorder="1" applyAlignment="1">
      <alignment horizontal="left" vertical="center" wrapText="1" indent="1"/>
    </xf>
    <xf numFmtId="49" fontId="5" fillId="5" borderId="3" xfId="0" applyNumberFormat="1" applyFont="1" applyFill="1" applyBorder="1" applyAlignment="1">
      <alignment horizontal="left" vertical="center" wrapText="1" indent="1"/>
    </xf>
    <xf numFmtId="49" fontId="5" fillId="5" borderId="4" xfId="0" applyNumberFormat="1" applyFont="1" applyFill="1" applyBorder="1" applyAlignment="1">
      <alignment horizontal="left" vertical="center" wrapText="1" indent="1"/>
    </xf>
    <xf numFmtId="49" fontId="5" fillId="5" borderId="5" xfId="0" applyNumberFormat="1" applyFont="1" applyFill="1" applyBorder="1" applyAlignment="1">
      <alignment horizontal="left" vertical="center" wrapText="1" indent="1"/>
    </xf>
    <xf numFmtId="0" fontId="5" fillId="2" borderId="17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 indent="1"/>
    </xf>
    <xf numFmtId="0" fontId="5" fillId="5" borderId="18" xfId="0" applyFont="1" applyFill="1" applyBorder="1" applyAlignment="1">
      <alignment horizontal="left" vertical="center" indent="1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left" vertical="center" indent="1"/>
    </xf>
    <xf numFmtId="0" fontId="5" fillId="4" borderId="9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5" fillId="2" borderId="17" xfId="0" applyFont="1" applyFill="1" applyBorder="1" applyAlignment="1">
      <alignment horizontal="left" vertical="center" wrapText="1" indent="1"/>
    </xf>
    <xf numFmtId="0" fontId="5" fillId="5" borderId="0" xfId="0" applyFont="1" applyFill="1" applyBorder="1" applyAlignment="1">
      <alignment horizontal="left" vertical="center" wrapText="1" indent="1"/>
    </xf>
    <xf numFmtId="0" fontId="5" fillId="5" borderId="18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center" wrapText="1" indent="1"/>
    </xf>
    <xf numFmtId="49" fontId="3" fillId="4" borderId="17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5" borderId="4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49" fontId="2" fillId="4" borderId="12" xfId="0" applyNumberFormat="1" applyFont="1" applyFill="1" applyBorder="1" applyAlignment="1">
      <alignment horizontal="left" vertical="center" indent="1"/>
    </xf>
    <xf numFmtId="49" fontId="2" fillId="4" borderId="14" xfId="0" applyNumberFormat="1" applyFont="1" applyFill="1" applyBorder="1" applyAlignment="1">
      <alignment horizontal="left" vertical="center" indent="1"/>
    </xf>
    <xf numFmtId="49" fontId="5" fillId="5" borderId="15" xfId="0" applyNumberFormat="1" applyFont="1" applyFill="1" applyBorder="1" applyAlignment="1">
      <alignment horizontal="center" vertical="center"/>
    </xf>
    <xf numFmtId="49" fontId="5" fillId="5" borderId="19" xfId="0" applyNumberFormat="1" applyFont="1" applyFill="1" applyBorder="1" applyAlignment="1">
      <alignment horizontal="center" vertical="center"/>
    </xf>
    <xf numFmtId="49" fontId="5" fillId="5" borderId="16" xfId="0" applyNumberFormat="1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 wrapText="1"/>
    </xf>
    <xf numFmtId="49" fontId="5" fillId="5" borderId="19" xfId="0" applyNumberFormat="1" applyFont="1" applyFill="1" applyBorder="1" applyAlignment="1">
      <alignment horizontal="center" vertical="center" wrapText="1"/>
    </xf>
    <xf numFmtId="49" fontId="5" fillId="5" borderId="16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9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left" vertical="center" wrapText="1" indent="1"/>
    </xf>
    <xf numFmtId="49" fontId="5" fillId="4" borderId="1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B7D4"/>
      <color rgb="FFEEE4BF"/>
      <color rgb="FFD7C3D7"/>
      <color rgb="FFE6EB9B"/>
      <color rgb="FF9B739B"/>
      <color rgb="FF66FF33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zoomScale="48" zoomScaleNormal="48" workbookViewId="0">
      <selection activeCell="K4" sqref="K4:M6"/>
    </sheetView>
  </sheetViews>
  <sheetFormatPr baseColWidth="10" defaultColWidth="11.5546875" defaultRowHeight="13.8" x14ac:dyDescent="0.25"/>
  <cols>
    <col min="1" max="1" width="33.6640625" style="9" customWidth="1"/>
    <col min="2" max="19" width="5.6640625" style="9" customWidth="1"/>
    <col min="20" max="20" width="5.88671875" style="9" customWidth="1"/>
    <col min="21" max="21" width="5.33203125" style="9" customWidth="1"/>
    <col min="22" max="22" width="5.6640625" style="9" customWidth="1"/>
    <col min="23" max="23" width="5.33203125" style="9" customWidth="1"/>
    <col min="24" max="24" width="5.44140625" style="9" customWidth="1"/>
    <col min="25" max="25" width="5.6640625" style="9" customWidth="1"/>
    <col min="26" max="26" width="5.88671875" style="9" customWidth="1"/>
    <col min="27" max="27" width="6" style="9" customWidth="1"/>
    <col min="28" max="28" width="6.109375" style="9" customWidth="1"/>
    <col min="29" max="29" width="5.88671875" style="9" customWidth="1"/>
    <col min="30" max="30" width="5.6640625" style="9" customWidth="1"/>
    <col min="31" max="31" width="5.88671875" style="9" customWidth="1"/>
    <col min="32" max="32" width="5.6640625" style="9" customWidth="1"/>
    <col min="33" max="33" width="5.44140625" style="9" customWidth="1"/>
    <col min="34" max="34" width="5.109375" style="9" customWidth="1"/>
    <col min="35" max="35" width="4.88671875" style="9" customWidth="1"/>
    <col min="36" max="36" width="5.33203125" style="9" customWidth="1"/>
    <col min="37" max="37" width="4.88671875" style="9" customWidth="1"/>
    <col min="38" max="16384" width="11.5546875" style="9"/>
  </cols>
  <sheetData>
    <row r="1" spans="1:28" ht="54" customHeight="1" x14ac:dyDescent="0.25">
      <c r="B1" s="61" t="s">
        <v>44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28" ht="30" customHeight="1" x14ac:dyDescent="0.25">
      <c r="A2" s="73" t="s">
        <v>16</v>
      </c>
      <c r="B2" s="29" t="s">
        <v>19</v>
      </c>
      <c r="C2" s="29"/>
      <c r="D2" s="29"/>
      <c r="E2" s="29"/>
      <c r="F2" s="29"/>
      <c r="G2" s="30"/>
      <c r="H2" s="31" t="s">
        <v>20</v>
      </c>
      <c r="I2" s="29"/>
      <c r="J2" s="29"/>
      <c r="K2" s="29"/>
      <c r="L2" s="29"/>
      <c r="M2" s="32"/>
    </row>
    <row r="3" spans="1:28" ht="100.2" customHeight="1" x14ac:dyDescent="0.25">
      <c r="A3" s="73"/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3" t="s">
        <v>9</v>
      </c>
      <c r="H3" s="24" t="s">
        <v>10</v>
      </c>
      <c r="I3" s="22" t="s">
        <v>11</v>
      </c>
      <c r="J3" s="22" t="s">
        <v>12</v>
      </c>
      <c r="K3" s="22" t="s">
        <v>13</v>
      </c>
      <c r="L3" s="22" t="s">
        <v>14</v>
      </c>
      <c r="M3" s="22" t="s">
        <v>15</v>
      </c>
    </row>
    <row r="4" spans="1:28" ht="22.2" customHeight="1" x14ac:dyDescent="0.25">
      <c r="A4" s="13" t="s">
        <v>33</v>
      </c>
      <c r="B4" s="74" t="s">
        <v>0</v>
      </c>
      <c r="C4" s="65"/>
      <c r="D4" s="66"/>
      <c r="E4" s="74" t="s">
        <v>1</v>
      </c>
      <c r="F4" s="65"/>
      <c r="G4" s="77"/>
      <c r="H4" s="64" t="s">
        <v>2</v>
      </c>
      <c r="I4" s="65"/>
      <c r="J4" s="66"/>
      <c r="K4" s="74" t="s">
        <v>3</v>
      </c>
      <c r="L4" s="65"/>
      <c r="M4" s="66"/>
    </row>
    <row r="5" spans="1:28" ht="22.2" customHeight="1" x14ac:dyDescent="0.25">
      <c r="A5" s="13" t="s">
        <v>17</v>
      </c>
      <c r="B5" s="75"/>
      <c r="C5" s="68"/>
      <c r="D5" s="69"/>
      <c r="E5" s="75"/>
      <c r="F5" s="68"/>
      <c r="G5" s="78"/>
      <c r="H5" s="67"/>
      <c r="I5" s="68"/>
      <c r="J5" s="69"/>
      <c r="K5" s="75"/>
      <c r="L5" s="68"/>
      <c r="M5" s="69"/>
    </row>
    <row r="6" spans="1:28" ht="22.2" customHeight="1" x14ac:dyDescent="0.25">
      <c r="A6" s="13" t="s">
        <v>18</v>
      </c>
      <c r="B6" s="76"/>
      <c r="C6" s="71"/>
      <c r="D6" s="72"/>
      <c r="E6" s="76"/>
      <c r="F6" s="71"/>
      <c r="G6" s="79"/>
      <c r="H6" s="70"/>
      <c r="I6" s="71"/>
      <c r="J6" s="72"/>
      <c r="K6" s="76"/>
      <c r="L6" s="71"/>
      <c r="M6" s="72"/>
    </row>
    <row r="7" spans="1:28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28" ht="30" customHeight="1" x14ac:dyDescent="0.25">
      <c r="A8" s="27" t="s">
        <v>21</v>
      </c>
      <c r="B8" s="29" t="s">
        <v>19</v>
      </c>
      <c r="C8" s="29"/>
      <c r="D8" s="29"/>
      <c r="E8" s="29"/>
      <c r="F8" s="29"/>
      <c r="G8" s="30"/>
      <c r="H8" s="31" t="s">
        <v>20</v>
      </c>
      <c r="I8" s="29"/>
      <c r="J8" s="29"/>
      <c r="K8" s="29"/>
      <c r="L8" s="29"/>
      <c r="M8" s="32"/>
    </row>
    <row r="9" spans="1:28" ht="100.2" customHeight="1" x14ac:dyDescent="0.25">
      <c r="A9" s="28"/>
      <c r="B9" s="10" t="str">
        <f>B3</f>
        <v>1</v>
      </c>
      <c r="C9" s="10" t="str">
        <f>C3</f>
        <v>2</v>
      </c>
      <c r="D9" s="10" t="str">
        <f>D3</f>
        <v>3</v>
      </c>
      <c r="E9" s="10" t="str">
        <f>H3</f>
        <v>7</v>
      </c>
      <c r="F9" s="10" t="str">
        <f>I3</f>
        <v>8</v>
      </c>
      <c r="G9" s="11" t="str">
        <f>J3</f>
        <v>9</v>
      </c>
      <c r="H9" s="12" t="str">
        <f>E3</f>
        <v>4</v>
      </c>
      <c r="I9" s="10" t="str">
        <f>F3</f>
        <v>5</v>
      </c>
      <c r="J9" s="10" t="str">
        <f>G3</f>
        <v>6</v>
      </c>
      <c r="K9" s="10" t="str">
        <f>K3</f>
        <v>10</v>
      </c>
      <c r="L9" s="10" t="str">
        <f>L3</f>
        <v>11</v>
      </c>
      <c r="M9" s="10" t="str">
        <f>M3</f>
        <v>12</v>
      </c>
    </row>
    <row r="10" spans="1:28" ht="22.2" customHeight="1" x14ac:dyDescent="0.25">
      <c r="A10" s="13" t="s">
        <v>22</v>
      </c>
      <c r="B10" s="48" t="str">
        <f>H4</f>
        <v>C</v>
      </c>
      <c r="C10" s="40"/>
      <c r="D10" s="41"/>
      <c r="E10" s="48" t="str">
        <f>B4</f>
        <v>A</v>
      </c>
      <c r="F10" s="40"/>
      <c r="G10" s="80"/>
      <c r="H10" s="39" t="str">
        <f>K4</f>
        <v>D</v>
      </c>
      <c r="I10" s="40"/>
      <c r="J10" s="41"/>
      <c r="K10" s="48" t="str">
        <f>E4</f>
        <v>B</v>
      </c>
      <c r="L10" s="40"/>
      <c r="M10" s="41"/>
    </row>
    <row r="11" spans="1:28" ht="22.2" customHeight="1" x14ac:dyDescent="0.25">
      <c r="A11" s="13" t="s">
        <v>23</v>
      </c>
      <c r="B11" s="49"/>
      <c r="C11" s="43"/>
      <c r="D11" s="44"/>
      <c r="E11" s="49"/>
      <c r="F11" s="43"/>
      <c r="G11" s="81"/>
      <c r="H11" s="42"/>
      <c r="I11" s="43"/>
      <c r="J11" s="44"/>
      <c r="K11" s="49"/>
      <c r="L11" s="43"/>
      <c r="M11" s="44"/>
    </row>
    <row r="12" spans="1:28" ht="22.2" customHeight="1" thickBot="1" x14ac:dyDescent="0.3">
      <c r="A12" s="13" t="s">
        <v>24</v>
      </c>
      <c r="B12" s="50"/>
      <c r="C12" s="46"/>
      <c r="D12" s="47"/>
      <c r="E12" s="50"/>
      <c r="F12" s="46"/>
      <c r="G12" s="82"/>
      <c r="H12" s="45"/>
      <c r="I12" s="46"/>
      <c r="J12" s="47"/>
      <c r="K12" s="50"/>
      <c r="L12" s="46"/>
      <c r="M12" s="47"/>
    </row>
    <row r="13" spans="1:28" ht="22.2" customHeight="1" x14ac:dyDescent="0.25">
      <c r="A13" s="16" t="s">
        <v>38</v>
      </c>
      <c r="B13" s="57" t="str">
        <f>B4</f>
        <v>A</v>
      </c>
      <c r="C13" s="52"/>
      <c r="D13" s="53"/>
      <c r="E13" s="57" t="str">
        <f>H4</f>
        <v>C</v>
      </c>
      <c r="F13" s="52"/>
      <c r="G13" s="83"/>
      <c r="H13" s="51" t="str">
        <f>E4</f>
        <v>B</v>
      </c>
      <c r="I13" s="52"/>
      <c r="J13" s="53"/>
      <c r="K13" s="57" t="str">
        <f>K4</f>
        <v>D</v>
      </c>
      <c r="L13" s="52"/>
      <c r="M13" s="53"/>
    </row>
    <row r="14" spans="1:28" ht="22.2" customHeight="1" x14ac:dyDescent="0.25">
      <c r="A14" s="13" t="s">
        <v>25</v>
      </c>
      <c r="B14" s="49"/>
      <c r="C14" s="43"/>
      <c r="D14" s="44"/>
      <c r="E14" s="49"/>
      <c r="F14" s="43"/>
      <c r="G14" s="81"/>
      <c r="H14" s="42"/>
      <c r="I14" s="43"/>
      <c r="J14" s="44"/>
      <c r="K14" s="49"/>
      <c r="L14" s="43"/>
      <c r="M14" s="44"/>
    </row>
    <row r="15" spans="1:28" ht="22.2" customHeight="1" x14ac:dyDescent="0.25">
      <c r="A15" s="13" t="s">
        <v>39</v>
      </c>
      <c r="B15" s="58"/>
      <c r="C15" s="55"/>
      <c r="D15" s="56"/>
      <c r="E15" s="58"/>
      <c r="F15" s="55"/>
      <c r="G15" s="84"/>
      <c r="H15" s="54"/>
      <c r="I15" s="55"/>
      <c r="J15" s="56"/>
      <c r="K15" s="58"/>
      <c r="L15" s="55"/>
      <c r="M15" s="56"/>
    </row>
    <row r="16" spans="1:28" ht="16.95" customHeight="1" x14ac:dyDescent="0.25">
      <c r="A16" s="17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AA16" s="18"/>
      <c r="AB16" s="19"/>
    </row>
    <row r="17" spans="1:25" ht="30" customHeight="1" x14ac:dyDescent="0.25">
      <c r="A17" s="27" t="s">
        <v>26</v>
      </c>
      <c r="B17" s="29" t="s">
        <v>19</v>
      </c>
      <c r="C17" s="29"/>
      <c r="D17" s="29"/>
      <c r="E17" s="29"/>
      <c r="F17" s="29"/>
      <c r="G17" s="30"/>
      <c r="H17" s="31" t="s">
        <v>20</v>
      </c>
      <c r="I17" s="29"/>
      <c r="J17" s="29"/>
      <c r="K17" s="29"/>
      <c r="L17" s="29"/>
      <c r="M17" s="32"/>
    </row>
    <row r="18" spans="1:25" ht="100.2" customHeight="1" x14ac:dyDescent="0.25">
      <c r="A18" s="59"/>
      <c r="B18" s="10" t="str">
        <f>B3</f>
        <v>1</v>
      </c>
      <c r="C18" s="10" t="str">
        <f>C3</f>
        <v>2</v>
      </c>
      <c r="D18" s="10" t="str">
        <f>D3</f>
        <v>3</v>
      </c>
      <c r="E18" s="10" t="str">
        <f>K3</f>
        <v>10</v>
      </c>
      <c r="F18" s="10" t="str">
        <f>L3</f>
        <v>11</v>
      </c>
      <c r="G18" s="11" t="str">
        <f>M3</f>
        <v>12</v>
      </c>
      <c r="H18" s="12" t="str">
        <f t="shared" ref="H18:M18" si="0">E3</f>
        <v>4</v>
      </c>
      <c r="I18" s="10" t="str">
        <f t="shared" si="0"/>
        <v>5</v>
      </c>
      <c r="J18" s="10" t="str">
        <f t="shared" si="0"/>
        <v>6</v>
      </c>
      <c r="K18" s="10" t="str">
        <f t="shared" si="0"/>
        <v>7</v>
      </c>
      <c r="L18" s="10" t="str">
        <f t="shared" si="0"/>
        <v>8</v>
      </c>
      <c r="M18" s="10" t="str">
        <f t="shared" si="0"/>
        <v>9</v>
      </c>
    </row>
    <row r="19" spans="1:25" ht="36" customHeight="1" x14ac:dyDescent="0.25">
      <c r="A19" s="28"/>
      <c r="B19" s="33" t="str">
        <f>H4</f>
        <v>C</v>
      </c>
      <c r="C19" s="34"/>
      <c r="D19" s="35"/>
      <c r="E19" s="37" t="str">
        <f>E4</f>
        <v>B</v>
      </c>
      <c r="F19" s="37"/>
      <c r="G19" s="38"/>
      <c r="H19" s="36" t="str">
        <f>K4</f>
        <v>D</v>
      </c>
      <c r="I19" s="34"/>
      <c r="J19" s="35"/>
      <c r="K19" s="33" t="str">
        <f>B4</f>
        <v>A</v>
      </c>
      <c r="L19" s="34"/>
      <c r="M19" s="35"/>
    </row>
    <row r="20" spans="1:2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25" ht="15" customHeight="1" x14ac:dyDescent="0.25">
      <c r="A21" s="60" t="s">
        <v>34</v>
      </c>
      <c r="B21" s="60"/>
      <c r="C21" s="6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5" customHeight="1" x14ac:dyDescent="0.25">
      <c r="A22" s="26" t="s">
        <v>41</v>
      </c>
      <c r="B22" s="26"/>
      <c r="C22" s="26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x14ac:dyDescent="0.25">
      <c r="A23" s="26" t="s">
        <v>40</v>
      </c>
      <c r="B23" s="26"/>
      <c r="C23" s="26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x14ac:dyDescent="0.25"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x14ac:dyDescent="0.25">
      <c r="A25" s="25" t="s">
        <v>35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</sheetData>
  <sheetProtection algorithmName="SHA-512" hashValue="NWb35D6XfJagojH/Igx4n2yDO+S6d9GdutX3TKV2so9vZsYWyvuJyykDolPxInU4utIOxpWU0N0oGufu+vpPQg==" saltValue="mynMnZQ2j2ADR5AeTplYng==" spinCount="100000" sheet="1" objects="1" scenarios="1" selectLockedCells="1"/>
  <mergeCells count="30">
    <mergeCell ref="A22:C22"/>
    <mergeCell ref="A23:C23"/>
    <mergeCell ref="B4:D6"/>
    <mergeCell ref="E4:G6"/>
    <mergeCell ref="B10:D12"/>
    <mergeCell ref="E10:G12"/>
    <mergeCell ref="B13:D15"/>
    <mergeCell ref="E13:G15"/>
    <mergeCell ref="B1:M1"/>
    <mergeCell ref="B2:G2"/>
    <mergeCell ref="H2:M2"/>
    <mergeCell ref="H4:J6"/>
    <mergeCell ref="A2:A3"/>
    <mergeCell ref="K4:M6"/>
    <mergeCell ref="A25:M30"/>
    <mergeCell ref="A8:A9"/>
    <mergeCell ref="B17:G17"/>
    <mergeCell ref="H17:M17"/>
    <mergeCell ref="B19:D19"/>
    <mergeCell ref="K19:M19"/>
    <mergeCell ref="H19:J19"/>
    <mergeCell ref="E19:G19"/>
    <mergeCell ref="B8:G8"/>
    <mergeCell ref="H8:M8"/>
    <mergeCell ref="H10:J12"/>
    <mergeCell ref="K10:M12"/>
    <mergeCell ref="H13:J15"/>
    <mergeCell ref="K13:M15"/>
    <mergeCell ref="A17:A19"/>
    <mergeCell ref="A21:C21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9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ignoredErrors>
    <ignoredError sqref="B3:M3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zoomScale="65" zoomScaleNormal="65" workbookViewId="0">
      <selection activeCell="R21" sqref="R21"/>
    </sheetView>
  </sheetViews>
  <sheetFormatPr baseColWidth="10" defaultColWidth="11.5546875" defaultRowHeight="13.8" x14ac:dyDescent="0.25"/>
  <cols>
    <col min="1" max="3" width="24.6640625" style="1" customWidth="1"/>
    <col min="4" max="16384" width="11.5546875" style="1"/>
  </cols>
  <sheetData>
    <row r="1" spans="1:3" ht="18" customHeight="1" x14ac:dyDescent="0.25">
      <c r="A1" s="90" t="s">
        <v>45</v>
      </c>
      <c r="B1" s="91"/>
      <c r="C1" s="92"/>
    </row>
    <row r="2" spans="1:3" ht="24" customHeight="1" x14ac:dyDescent="0.25">
      <c r="A2" s="93" t="str">
        <f>Allocation_Tasks!B4</f>
        <v>A</v>
      </c>
      <c r="B2" s="93" t="str">
        <f>Allocation_Tasks!H4</f>
        <v>C</v>
      </c>
      <c r="C2" s="3" t="str">
        <f>Allocation_Tasks!B3</f>
        <v>1</v>
      </c>
    </row>
    <row r="3" spans="1:3" ht="24" customHeight="1" x14ac:dyDescent="0.25">
      <c r="A3" s="93"/>
      <c r="B3" s="93"/>
      <c r="C3" s="4" t="str">
        <f>Allocation_Tasks!C3</f>
        <v>2</v>
      </c>
    </row>
    <row r="4" spans="1:3" ht="24" customHeight="1" x14ac:dyDescent="0.25">
      <c r="A4" s="93"/>
      <c r="B4" s="93"/>
      <c r="C4" s="4" t="str">
        <f>Allocation_Tasks!D3</f>
        <v>3</v>
      </c>
    </row>
    <row r="5" spans="1:3" ht="24" customHeight="1" x14ac:dyDescent="0.25">
      <c r="A5" s="93"/>
      <c r="B5" s="93"/>
      <c r="C5" s="3" t="str">
        <f>Allocation_Tasks!H3</f>
        <v>7</v>
      </c>
    </row>
    <row r="6" spans="1:3" ht="24" customHeight="1" x14ac:dyDescent="0.25">
      <c r="A6" s="93"/>
      <c r="B6" s="93"/>
      <c r="C6" s="4" t="str">
        <f>Allocation_Tasks!I3</f>
        <v>8</v>
      </c>
    </row>
    <row r="7" spans="1:3" ht="24" customHeight="1" thickBot="1" x14ac:dyDescent="0.3">
      <c r="A7" s="94"/>
      <c r="B7" s="94"/>
      <c r="C7" s="5" t="str">
        <f>Allocation_Tasks!J3</f>
        <v>9</v>
      </c>
    </row>
    <row r="8" spans="1:3" ht="24" customHeight="1" x14ac:dyDescent="0.25">
      <c r="A8" s="95" t="str">
        <f>Allocation_Tasks!E4</f>
        <v>B</v>
      </c>
      <c r="B8" s="95" t="str">
        <f>Allocation_Tasks!K4</f>
        <v>D</v>
      </c>
      <c r="C8" s="3" t="str">
        <f>Allocation_Tasks!E3</f>
        <v>4</v>
      </c>
    </row>
    <row r="9" spans="1:3" ht="24" customHeight="1" x14ac:dyDescent="0.25">
      <c r="A9" s="93"/>
      <c r="B9" s="93"/>
      <c r="C9" s="4" t="str">
        <f>Allocation_Tasks!F3</f>
        <v>5</v>
      </c>
    </row>
    <row r="10" spans="1:3" ht="24" customHeight="1" x14ac:dyDescent="0.25">
      <c r="A10" s="93"/>
      <c r="B10" s="93"/>
      <c r="C10" s="4" t="str">
        <f>Allocation_Tasks!G3</f>
        <v>6</v>
      </c>
    </row>
    <row r="11" spans="1:3" ht="24" customHeight="1" x14ac:dyDescent="0.25">
      <c r="A11" s="93"/>
      <c r="B11" s="93"/>
      <c r="C11" s="4" t="str">
        <f>Allocation_Tasks!K3</f>
        <v>10</v>
      </c>
    </row>
    <row r="12" spans="1:3" ht="24" customHeight="1" x14ac:dyDescent="0.25">
      <c r="A12" s="93"/>
      <c r="B12" s="93"/>
      <c r="C12" s="4" t="str">
        <f>Allocation_Tasks!L3</f>
        <v>11</v>
      </c>
    </row>
    <row r="13" spans="1:3" ht="24" customHeight="1" x14ac:dyDescent="0.25">
      <c r="A13" s="85"/>
      <c r="B13" s="85"/>
      <c r="C13" s="4" t="str">
        <f>Allocation_Tasks!M3</f>
        <v>12</v>
      </c>
    </row>
    <row r="14" spans="1:3" ht="24" customHeight="1" x14ac:dyDescent="0.25">
      <c r="B14" s="6"/>
      <c r="C14" s="6"/>
    </row>
    <row r="15" spans="1:3" ht="18" customHeight="1" x14ac:dyDescent="0.25">
      <c r="A15" s="88" t="s">
        <v>30</v>
      </c>
      <c r="B15" s="89"/>
      <c r="C15" s="6"/>
    </row>
    <row r="16" spans="1:3" ht="24" customHeight="1" x14ac:dyDescent="0.25">
      <c r="A16" s="86" t="str">
        <f>Allocation_Tasks!B4</f>
        <v>A</v>
      </c>
      <c r="B16" s="4" t="str">
        <f>Allocation_Tasks!B3</f>
        <v>1</v>
      </c>
      <c r="C16" s="6"/>
    </row>
    <row r="17" spans="1:3" ht="24.6" customHeight="1" x14ac:dyDescent="0.25">
      <c r="A17" s="86"/>
      <c r="B17" s="4" t="str">
        <f>Allocation_Tasks!C3</f>
        <v>2</v>
      </c>
      <c r="C17" s="6"/>
    </row>
    <row r="18" spans="1:3" ht="24" customHeight="1" thickBot="1" x14ac:dyDescent="0.3">
      <c r="A18" s="87"/>
      <c r="B18" s="5" t="str">
        <f>Allocation_Tasks!D3</f>
        <v>3</v>
      </c>
      <c r="C18" s="6"/>
    </row>
    <row r="19" spans="1:3" ht="24" customHeight="1" x14ac:dyDescent="0.25">
      <c r="A19" s="85" t="str">
        <f>Allocation_Tasks!E4</f>
        <v>B</v>
      </c>
      <c r="B19" s="3" t="str">
        <f>Allocation_Tasks!E3</f>
        <v>4</v>
      </c>
      <c r="C19" s="6"/>
    </row>
    <row r="20" spans="1:3" ht="24" customHeight="1" x14ac:dyDescent="0.25">
      <c r="A20" s="86"/>
      <c r="B20" s="4" t="str">
        <f>Allocation_Tasks!F3</f>
        <v>5</v>
      </c>
    </row>
    <row r="21" spans="1:3" ht="24" customHeight="1" thickBot="1" x14ac:dyDescent="0.3">
      <c r="A21" s="87"/>
      <c r="B21" s="5" t="str">
        <f>Allocation_Tasks!G3</f>
        <v>6</v>
      </c>
    </row>
    <row r="22" spans="1:3" ht="24" customHeight="1" x14ac:dyDescent="0.25">
      <c r="A22" s="85" t="str">
        <f>Allocation_Tasks!H4</f>
        <v>C</v>
      </c>
      <c r="B22" s="3" t="str">
        <f>Allocation_Tasks!H3</f>
        <v>7</v>
      </c>
    </row>
    <row r="23" spans="1:3" ht="24" customHeight="1" x14ac:dyDescent="0.25">
      <c r="A23" s="86"/>
      <c r="B23" s="4" t="str">
        <f>Allocation_Tasks!I3</f>
        <v>8</v>
      </c>
    </row>
    <row r="24" spans="1:3" ht="24" customHeight="1" thickBot="1" x14ac:dyDescent="0.3">
      <c r="A24" s="87"/>
      <c r="B24" s="5" t="str">
        <f>Allocation_Tasks!J3</f>
        <v>9</v>
      </c>
    </row>
    <row r="25" spans="1:3" ht="24" customHeight="1" x14ac:dyDescent="0.25">
      <c r="A25" s="85" t="str">
        <f>Allocation_Tasks!K4</f>
        <v>D</v>
      </c>
      <c r="B25" s="3" t="str">
        <f>Allocation_Tasks!K3</f>
        <v>10</v>
      </c>
    </row>
    <row r="26" spans="1:3" ht="24" customHeight="1" x14ac:dyDescent="0.25">
      <c r="A26" s="86"/>
      <c r="B26" s="4" t="str">
        <f>Allocation_Tasks!L3</f>
        <v>11</v>
      </c>
    </row>
    <row r="27" spans="1:3" ht="24" customHeight="1" x14ac:dyDescent="0.25">
      <c r="A27" s="86"/>
      <c r="B27" s="4" t="str">
        <f>Allocation_Tasks!M3</f>
        <v>12</v>
      </c>
    </row>
  </sheetData>
  <sheetProtection algorithmName="SHA-512" hashValue="JkDQf0/YCwIioBGA70KSHbuI1U/Q2+uVvTDN3SItQis4DfcAMzCkdos1jLA9xUrhLPd4ty4pPbHFxbVDlnrRcQ==" saltValue="e0nRGqMyNeCSo7mQc95i8Q==" spinCount="100000" sheet="1" objects="1" scenarios="1" selectLockedCells="1"/>
  <mergeCells count="10">
    <mergeCell ref="A1:C1"/>
    <mergeCell ref="A2:A7"/>
    <mergeCell ref="A8:A13"/>
    <mergeCell ref="B2:B7"/>
    <mergeCell ref="B8:B13"/>
    <mergeCell ref="A22:A24"/>
    <mergeCell ref="A25:A27"/>
    <mergeCell ref="A15:B15"/>
    <mergeCell ref="A16:A18"/>
    <mergeCell ref="A19:A21"/>
  </mergeCells>
  <printOptions horizontalCentered="1"/>
  <pageMargins left="0.98425196850393704" right="0.98425196850393704" top="1.3779527559055118" bottom="0.59055118110236227" header="0.19685039370078741" footer="0.19685039370078741"/>
  <pageSetup paperSize="9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WhiteSpace="0" zoomScale="50" zoomScaleNormal="50" zoomScalePageLayoutView="75" workbookViewId="0">
      <selection activeCell="R21" sqref="R21"/>
    </sheetView>
  </sheetViews>
  <sheetFormatPr baseColWidth="10" defaultColWidth="11.5546875" defaultRowHeight="13.8" x14ac:dyDescent="0.25"/>
  <cols>
    <col min="1" max="3" width="15.6640625" style="1" customWidth="1"/>
    <col min="4" max="6" width="22.6640625" style="1" customWidth="1"/>
    <col min="7" max="16384" width="11.5546875" style="1"/>
  </cols>
  <sheetData>
    <row r="1" spans="1:6" ht="30" customHeight="1" x14ac:dyDescent="0.25">
      <c r="A1" s="123" t="s">
        <v>28</v>
      </c>
      <c r="B1" s="124"/>
      <c r="C1" s="132" t="str">
        <f>Allocation_Tasks!B4</f>
        <v>A</v>
      </c>
      <c r="D1" s="132"/>
      <c r="E1" s="132"/>
      <c r="F1" s="133"/>
    </row>
    <row r="2" spans="1:6" ht="36" customHeight="1" x14ac:dyDescent="0.25">
      <c r="A2" s="102" t="s">
        <v>36</v>
      </c>
      <c r="B2" s="103"/>
      <c r="C2" s="103"/>
      <c r="D2" s="103"/>
      <c r="E2" s="103"/>
      <c r="F2" s="104"/>
    </row>
    <row r="3" spans="1:6" ht="30" customHeight="1" x14ac:dyDescent="0.25">
      <c r="A3" s="125" t="s">
        <v>16</v>
      </c>
      <c r="B3" s="126"/>
      <c r="C3" s="126"/>
      <c r="D3" s="126"/>
      <c r="E3" s="126"/>
      <c r="F3" s="127"/>
    </row>
    <row r="4" spans="1:6" ht="24" customHeight="1" x14ac:dyDescent="0.25">
      <c r="A4" s="117" t="s">
        <v>33</v>
      </c>
      <c r="B4" s="118"/>
      <c r="C4" s="118"/>
      <c r="D4" s="137" t="str">
        <f>Allocation_Tasks!B3</f>
        <v>1</v>
      </c>
      <c r="E4" s="137" t="str">
        <f>Allocation_Tasks!C3</f>
        <v>2</v>
      </c>
      <c r="F4" s="137" t="str">
        <f>Allocation_Tasks!D3</f>
        <v>3</v>
      </c>
    </row>
    <row r="5" spans="1:6" ht="24" customHeight="1" x14ac:dyDescent="0.25">
      <c r="A5" s="117" t="s">
        <v>17</v>
      </c>
      <c r="B5" s="118"/>
      <c r="C5" s="118"/>
      <c r="D5" s="138"/>
      <c r="E5" s="138"/>
      <c r="F5" s="138"/>
    </row>
    <row r="6" spans="1:6" ht="24" customHeight="1" x14ac:dyDescent="0.25">
      <c r="A6" s="117" t="s">
        <v>18</v>
      </c>
      <c r="B6" s="118"/>
      <c r="C6" s="118"/>
      <c r="D6" s="139"/>
      <c r="E6" s="139"/>
      <c r="F6" s="139"/>
    </row>
    <row r="7" spans="1:6" ht="30" customHeight="1" x14ac:dyDescent="0.25">
      <c r="A7" s="125" t="s">
        <v>21</v>
      </c>
      <c r="B7" s="128"/>
      <c r="C7" s="128"/>
      <c r="D7" s="128"/>
      <c r="E7" s="128"/>
      <c r="F7" s="129"/>
    </row>
    <row r="8" spans="1:6" ht="24" customHeight="1" x14ac:dyDescent="0.25">
      <c r="A8" s="117" t="s">
        <v>22</v>
      </c>
      <c r="B8" s="119"/>
      <c r="C8" s="119"/>
      <c r="D8" s="134" t="str">
        <f>Allocation_Tasks!H3</f>
        <v>7</v>
      </c>
      <c r="E8" s="134" t="str">
        <f>Allocation_Tasks!I3</f>
        <v>8</v>
      </c>
      <c r="F8" s="134" t="str">
        <f>Allocation_Tasks!J3</f>
        <v>9</v>
      </c>
    </row>
    <row r="9" spans="1:6" ht="24" customHeight="1" x14ac:dyDescent="0.25">
      <c r="A9" s="117" t="s">
        <v>23</v>
      </c>
      <c r="B9" s="119"/>
      <c r="C9" s="119"/>
      <c r="D9" s="135"/>
      <c r="E9" s="135"/>
      <c r="F9" s="135"/>
    </row>
    <row r="10" spans="1:6" ht="24" customHeight="1" x14ac:dyDescent="0.25">
      <c r="A10" s="117" t="s">
        <v>24</v>
      </c>
      <c r="B10" s="118"/>
      <c r="C10" s="118"/>
      <c r="D10" s="136"/>
      <c r="E10" s="136"/>
      <c r="F10" s="136"/>
    </row>
    <row r="11" spans="1:6" ht="24" customHeight="1" x14ac:dyDescent="0.25">
      <c r="A11" s="117" t="s">
        <v>38</v>
      </c>
      <c r="B11" s="118"/>
      <c r="C11" s="118"/>
      <c r="D11" s="134" t="str">
        <f>Allocation_Tasks!B3</f>
        <v>1</v>
      </c>
      <c r="E11" s="134" t="str">
        <f>Allocation_Tasks!C3</f>
        <v>2</v>
      </c>
      <c r="F11" s="134" t="str">
        <f>Allocation_Tasks!D3</f>
        <v>3</v>
      </c>
    </row>
    <row r="12" spans="1:6" ht="24" customHeight="1" x14ac:dyDescent="0.25">
      <c r="A12" s="117" t="s">
        <v>25</v>
      </c>
      <c r="B12" s="118"/>
      <c r="C12" s="118"/>
      <c r="D12" s="135"/>
      <c r="E12" s="135"/>
      <c r="F12" s="135"/>
    </row>
    <row r="13" spans="1:6" ht="24" customHeight="1" x14ac:dyDescent="0.25">
      <c r="A13" s="117" t="s">
        <v>39</v>
      </c>
      <c r="B13" s="118"/>
      <c r="C13" s="118"/>
      <c r="D13" s="136"/>
      <c r="E13" s="136"/>
      <c r="F13" s="136"/>
    </row>
    <row r="14" spans="1:6" ht="30" customHeight="1" x14ac:dyDescent="0.25">
      <c r="A14" s="125" t="s">
        <v>29</v>
      </c>
      <c r="B14" s="130"/>
      <c r="C14" s="130"/>
      <c r="D14" s="130"/>
      <c r="E14" s="130"/>
      <c r="F14" s="131"/>
    </row>
    <row r="15" spans="1:6" ht="24" customHeight="1" x14ac:dyDescent="0.25">
      <c r="A15" s="117" t="s">
        <v>31</v>
      </c>
      <c r="B15" s="118"/>
      <c r="C15" s="118"/>
      <c r="D15" s="4" t="str">
        <f>Allocation_Tasks!H3</f>
        <v>7</v>
      </c>
      <c r="E15" s="4" t="str">
        <f>Allocation_Tasks!I3</f>
        <v>8</v>
      </c>
      <c r="F15" s="4" t="str">
        <f>Allocation_Tasks!J3</f>
        <v>9</v>
      </c>
    </row>
    <row r="16" spans="1:6" s="2" customFormat="1" ht="36" customHeight="1" x14ac:dyDescent="0.25">
      <c r="A16" s="105" t="s">
        <v>27</v>
      </c>
      <c r="B16" s="106"/>
      <c r="C16" s="106"/>
      <c r="D16" s="106"/>
      <c r="E16" s="106"/>
      <c r="F16" s="107"/>
    </row>
    <row r="17" spans="1:6" ht="24" customHeight="1" x14ac:dyDescent="0.25">
      <c r="A17" s="114" t="s">
        <v>37</v>
      </c>
      <c r="B17" s="115"/>
      <c r="C17" s="115"/>
      <c r="D17" s="115"/>
      <c r="E17" s="115"/>
      <c r="F17" s="116"/>
    </row>
    <row r="18" spans="1:6" ht="17.399999999999999" x14ac:dyDescent="0.25">
      <c r="A18" s="120" t="str">
        <f>Allocation_Tasks!H4</f>
        <v>C</v>
      </c>
      <c r="B18" s="121"/>
      <c r="C18" s="121"/>
      <c r="D18" s="121"/>
      <c r="E18" s="121"/>
      <c r="F18" s="122"/>
    </row>
    <row r="19" spans="1:6" s="7" customFormat="1" ht="24" customHeight="1" x14ac:dyDescent="0.25">
      <c r="A19" s="108" t="s">
        <v>43</v>
      </c>
      <c r="B19" s="109"/>
      <c r="C19" s="109"/>
      <c r="D19" s="109"/>
      <c r="E19" s="109"/>
      <c r="F19" s="110"/>
    </row>
    <row r="20" spans="1:6" ht="30" customHeight="1" x14ac:dyDescent="0.25">
      <c r="A20" s="96" t="str">
        <f>Allocation_Tasks!B3</f>
        <v>1</v>
      </c>
      <c r="B20" s="97"/>
      <c r="C20" s="97"/>
      <c r="D20" s="97"/>
      <c r="E20" s="97"/>
      <c r="F20" s="98"/>
    </row>
    <row r="21" spans="1:6" ht="30" customHeight="1" x14ac:dyDescent="0.25">
      <c r="A21" s="96" t="str">
        <f>Allocation_Tasks!C3</f>
        <v>2</v>
      </c>
      <c r="B21" s="97"/>
      <c r="C21" s="97"/>
      <c r="D21" s="97"/>
      <c r="E21" s="97"/>
      <c r="F21" s="98"/>
    </row>
    <row r="22" spans="1:6" ht="30" customHeight="1" x14ac:dyDescent="0.25">
      <c r="A22" s="96" t="str">
        <f>Allocation_Tasks!D3</f>
        <v>3</v>
      </c>
      <c r="B22" s="97"/>
      <c r="C22" s="97"/>
      <c r="D22" s="97"/>
      <c r="E22" s="97"/>
      <c r="F22" s="98"/>
    </row>
    <row r="23" spans="1:6" ht="30" customHeight="1" x14ac:dyDescent="0.25">
      <c r="A23" s="96" t="str">
        <f>Allocation_Tasks!H3</f>
        <v>7</v>
      </c>
      <c r="B23" s="97"/>
      <c r="C23" s="97"/>
      <c r="D23" s="97"/>
      <c r="E23" s="97"/>
      <c r="F23" s="98"/>
    </row>
    <row r="24" spans="1:6" ht="30" customHeight="1" x14ac:dyDescent="0.25">
      <c r="A24" s="96" t="str">
        <f>Allocation_Tasks!I3</f>
        <v>8</v>
      </c>
      <c r="B24" s="97"/>
      <c r="C24" s="97"/>
      <c r="D24" s="97"/>
      <c r="E24" s="97"/>
      <c r="F24" s="98"/>
    </row>
    <row r="25" spans="1:6" ht="30" customHeight="1" x14ac:dyDescent="0.25">
      <c r="A25" s="96" t="str">
        <f>Allocation_Tasks!J3</f>
        <v>9</v>
      </c>
      <c r="B25" s="97"/>
      <c r="C25" s="97"/>
      <c r="D25" s="97"/>
      <c r="E25" s="97"/>
      <c r="F25" s="98"/>
    </row>
    <row r="26" spans="1:6" s="2" customFormat="1" ht="36" customHeight="1" x14ac:dyDescent="0.25">
      <c r="A26" s="105" t="s">
        <v>30</v>
      </c>
      <c r="B26" s="106"/>
      <c r="C26" s="106"/>
      <c r="D26" s="106"/>
      <c r="E26" s="106"/>
      <c r="F26" s="107"/>
    </row>
    <row r="27" spans="1:6" s="7" customFormat="1" ht="24" customHeight="1" x14ac:dyDescent="0.25">
      <c r="A27" s="111" t="s">
        <v>42</v>
      </c>
      <c r="B27" s="112"/>
      <c r="C27" s="112"/>
      <c r="D27" s="112"/>
      <c r="E27" s="112"/>
      <c r="F27" s="113"/>
    </row>
    <row r="28" spans="1:6" ht="30" customHeight="1" x14ac:dyDescent="0.25">
      <c r="A28" s="99" t="str">
        <f>Allocation_Tasks!B3</f>
        <v>1</v>
      </c>
      <c r="B28" s="100"/>
      <c r="C28" s="100"/>
      <c r="D28" s="100"/>
      <c r="E28" s="100"/>
      <c r="F28" s="101"/>
    </row>
    <row r="29" spans="1:6" ht="30" customHeight="1" x14ac:dyDescent="0.25">
      <c r="A29" s="96" t="str">
        <f>Allocation_Tasks!C3</f>
        <v>2</v>
      </c>
      <c r="B29" s="97"/>
      <c r="C29" s="97"/>
      <c r="D29" s="97"/>
      <c r="E29" s="97"/>
      <c r="F29" s="98"/>
    </row>
    <row r="30" spans="1:6" ht="30" customHeight="1" x14ac:dyDescent="0.25">
      <c r="A30" s="99" t="str">
        <f>Allocation_Tasks!D3</f>
        <v>3</v>
      </c>
      <c r="B30" s="100"/>
      <c r="C30" s="100"/>
      <c r="D30" s="100"/>
      <c r="E30" s="100"/>
      <c r="F30" s="101"/>
    </row>
    <row r="31" spans="1:6" ht="18.7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sheetProtection algorithmName="SHA-512" hashValue="zc4FcNVq9Ai7yMx9ktCt/m1z7okvUqqYimfp5kNNhPsx3Wbr0Wy+v+ZPLuuBCgc1QLRMTyALdAn3Zd9yTFz9EA==" saltValue="qgbqTetRl0vsybQI3EIxDg==" spinCount="100000" sheet="1" objects="1" scenarios="1" selectLockedCells="1"/>
  <mergeCells count="40">
    <mergeCell ref="E11:E13"/>
    <mergeCell ref="F11:F13"/>
    <mergeCell ref="D4:D6"/>
    <mergeCell ref="E4:E6"/>
    <mergeCell ref="F4:F6"/>
    <mergeCell ref="D8:D10"/>
    <mergeCell ref="E8:E10"/>
    <mergeCell ref="F8:F10"/>
    <mergeCell ref="A20:F20"/>
    <mergeCell ref="A21:F21"/>
    <mergeCell ref="A22:F22"/>
    <mergeCell ref="A18:F18"/>
    <mergeCell ref="A1:B1"/>
    <mergeCell ref="A3:F3"/>
    <mergeCell ref="A7:F7"/>
    <mergeCell ref="A14:F14"/>
    <mergeCell ref="A11:C11"/>
    <mergeCell ref="A12:C12"/>
    <mergeCell ref="A13:C13"/>
    <mergeCell ref="A9:C9"/>
    <mergeCell ref="A10:C10"/>
    <mergeCell ref="A4:C4"/>
    <mergeCell ref="C1:F1"/>
    <mergeCell ref="D11:D13"/>
    <mergeCell ref="A29:F29"/>
    <mergeCell ref="A30:F30"/>
    <mergeCell ref="A2:F2"/>
    <mergeCell ref="A16:F16"/>
    <mergeCell ref="A26:F26"/>
    <mergeCell ref="A19:F19"/>
    <mergeCell ref="A27:F27"/>
    <mergeCell ref="A17:F17"/>
    <mergeCell ref="A5:C5"/>
    <mergeCell ref="A6:C6"/>
    <mergeCell ref="A8:C8"/>
    <mergeCell ref="A28:F28"/>
    <mergeCell ref="A23:F23"/>
    <mergeCell ref="A24:F24"/>
    <mergeCell ref="A25:F25"/>
    <mergeCell ref="A15:C15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0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50" zoomScaleNormal="50" workbookViewId="0">
      <selection activeCell="R21" sqref="R21"/>
    </sheetView>
  </sheetViews>
  <sheetFormatPr baseColWidth="10" defaultColWidth="11.5546875" defaultRowHeight="13.8" x14ac:dyDescent="0.25"/>
  <cols>
    <col min="1" max="3" width="15.6640625" style="1" customWidth="1"/>
    <col min="4" max="6" width="22.6640625" style="1" customWidth="1"/>
    <col min="7" max="16384" width="11.5546875" style="1"/>
  </cols>
  <sheetData>
    <row r="1" spans="1:6" ht="30" customHeight="1" x14ac:dyDescent="0.25">
      <c r="A1" s="123" t="s">
        <v>28</v>
      </c>
      <c r="B1" s="124"/>
      <c r="C1" s="132" t="str">
        <f>Allocation_Tasks!E4</f>
        <v>B</v>
      </c>
      <c r="D1" s="132"/>
      <c r="E1" s="132"/>
      <c r="F1" s="133"/>
    </row>
    <row r="2" spans="1:6" ht="36" customHeight="1" x14ac:dyDescent="0.25">
      <c r="A2" s="102" t="s">
        <v>36</v>
      </c>
      <c r="B2" s="103"/>
      <c r="C2" s="103"/>
      <c r="D2" s="103"/>
      <c r="E2" s="103"/>
      <c r="F2" s="104"/>
    </row>
    <row r="3" spans="1:6" ht="30" customHeight="1" x14ac:dyDescent="0.25">
      <c r="A3" s="144" t="s">
        <v>16</v>
      </c>
      <c r="B3" s="145"/>
      <c r="C3" s="145"/>
      <c r="D3" s="145"/>
      <c r="E3" s="145"/>
      <c r="F3" s="145"/>
    </row>
    <row r="4" spans="1:6" ht="24" customHeight="1" x14ac:dyDescent="0.25">
      <c r="A4" s="117" t="s">
        <v>33</v>
      </c>
      <c r="B4" s="118"/>
      <c r="C4" s="118"/>
      <c r="D4" s="137" t="str">
        <f>Allocation_Tasks!E3</f>
        <v>4</v>
      </c>
      <c r="E4" s="134" t="str">
        <f>Allocation_Tasks!F3</f>
        <v>5</v>
      </c>
      <c r="F4" s="137" t="str">
        <f>Allocation_Tasks!G3</f>
        <v>6</v>
      </c>
    </row>
    <row r="5" spans="1:6" ht="24" customHeight="1" x14ac:dyDescent="0.25">
      <c r="A5" s="117" t="s">
        <v>17</v>
      </c>
      <c r="B5" s="118"/>
      <c r="C5" s="118"/>
      <c r="D5" s="138"/>
      <c r="E5" s="135"/>
      <c r="F5" s="138"/>
    </row>
    <row r="6" spans="1:6" ht="24" customHeight="1" x14ac:dyDescent="0.25">
      <c r="A6" s="117" t="s">
        <v>18</v>
      </c>
      <c r="B6" s="118"/>
      <c r="C6" s="118"/>
      <c r="D6" s="139"/>
      <c r="E6" s="136"/>
      <c r="F6" s="139"/>
    </row>
    <row r="7" spans="1:6" ht="30" customHeight="1" x14ac:dyDescent="0.25">
      <c r="A7" s="144" t="s">
        <v>21</v>
      </c>
      <c r="B7" s="144"/>
      <c r="C7" s="144"/>
      <c r="D7" s="144"/>
      <c r="E7" s="144"/>
      <c r="F7" s="144"/>
    </row>
    <row r="8" spans="1:6" ht="24" customHeight="1" x14ac:dyDescent="0.25">
      <c r="A8" s="117" t="s">
        <v>22</v>
      </c>
      <c r="B8" s="119"/>
      <c r="C8" s="119"/>
      <c r="D8" s="134" t="str">
        <f>Allocation_Tasks!K3</f>
        <v>10</v>
      </c>
      <c r="E8" s="134" t="str">
        <f>Allocation_Tasks!L3</f>
        <v>11</v>
      </c>
      <c r="F8" s="134" t="str">
        <f>Allocation_Tasks!M3</f>
        <v>12</v>
      </c>
    </row>
    <row r="9" spans="1:6" ht="24" customHeight="1" x14ac:dyDescent="0.25">
      <c r="A9" s="117" t="s">
        <v>23</v>
      </c>
      <c r="B9" s="119"/>
      <c r="C9" s="119"/>
      <c r="D9" s="135"/>
      <c r="E9" s="135"/>
      <c r="F9" s="135"/>
    </row>
    <row r="10" spans="1:6" ht="24" customHeight="1" x14ac:dyDescent="0.25">
      <c r="A10" s="117" t="s">
        <v>24</v>
      </c>
      <c r="B10" s="118"/>
      <c r="C10" s="118"/>
      <c r="D10" s="146"/>
      <c r="E10" s="146"/>
      <c r="F10" s="146"/>
    </row>
    <row r="11" spans="1:6" ht="24" customHeight="1" x14ac:dyDescent="0.25">
      <c r="A11" s="117" t="s">
        <v>38</v>
      </c>
      <c r="B11" s="118"/>
      <c r="C11" s="118"/>
      <c r="D11" s="134" t="str">
        <f>Allocation_Tasks!E3</f>
        <v>4</v>
      </c>
      <c r="E11" s="134" t="str">
        <f>Allocation_Tasks!F3</f>
        <v>5</v>
      </c>
      <c r="F11" s="134" t="str">
        <f>Allocation_Tasks!G3</f>
        <v>6</v>
      </c>
    </row>
    <row r="12" spans="1:6" ht="24" customHeight="1" x14ac:dyDescent="0.25">
      <c r="A12" s="117" t="s">
        <v>25</v>
      </c>
      <c r="B12" s="118"/>
      <c r="C12" s="118"/>
      <c r="D12" s="135"/>
      <c r="E12" s="135"/>
      <c r="F12" s="135"/>
    </row>
    <row r="13" spans="1:6" ht="24" customHeight="1" x14ac:dyDescent="0.25">
      <c r="A13" s="117" t="s">
        <v>39</v>
      </c>
      <c r="B13" s="118"/>
      <c r="C13" s="118"/>
      <c r="D13" s="136"/>
      <c r="E13" s="136"/>
      <c r="F13" s="136"/>
    </row>
    <row r="14" spans="1:6" ht="30" customHeight="1" x14ac:dyDescent="0.25">
      <c r="A14" s="141" t="s">
        <v>29</v>
      </c>
      <c r="B14" s="142"/>
      <c r="C14" s="142"/>
      <c r="D14" s="142"/>
      <c r="E14" s="142"/>
      <c r="F14" s="143"/>
    </row>
    <row r="15" spans="1:6" ht="24" customHeight="1" x14ac:dyDescent="0.25">
      <c r="A15" s="117" t="s">
        <v>31</v>
      </c>
      <c r="B15" s="118"/>
      <c r="C15" s="118"/>
      <c r="D15" s="4" t="str">
        <f>Allocation_Tasks!K3</f>
        <v>10</v>
      </c>
      <c r="E15" s="4" t="str">
        <f>Allocation_Tasks!L3</f>
        <v>11</v>
      </c>
      <c r="F15" s="4" t="str">
        <f>Allocation_Tasks!M3</f>
        <v>12</v>
      </c>
    </row>
    <row r="16" spans="1:6" s="2" customFormat="1" ht="36" customHeight="1" x14ac:dyDescent="0.25">
      <c r="A16" s="105" t="s">
        <v>27</v>
      </c>
      <c r="B16" s="106"/>
      <c r="C16" s="106"/>
      <c r="D16" s="106"/>
      <c r="E16" s="106"/>
      <c r="F16" s="107"/>
    </row>
    <row r="17" spans="1:6" ht="24" customHeight="1" x14ac:dyDescent="0.25">
      <c r="A17" s="114" t="s">
        <v>37</v>
      </c>
      <c r="B17" s="115"/>
      <c r="C17" s="115"/>
      <c r="D17" s="115"/>
      <c r="E17" s="115"/>
      <c r="F17" s="116"/>
    </row>
    <row r="18" spans="1:6" ht="17.399999999999999" x14ac:dyDescent="0.25">
      <c r="A18" s="120" t="str">
        <f>Allocation_Tasks!K4</f>
        <v>D</v>
      </c>
      <c r="B18" s="121"/>
      <c r="C18" s="121"/>
      <c r="D18" s="121"/>
      <c r="E18" s="121"/>
      <c r="F18" s="122"/>
    </row>
    <row r="19" spans="1:6" s="7" customFormat="1" ht="24" customHeight="1" x14ac:dyDescent="0.25">
      <c r="A19" s="108" t="s">
        <v>43</v>
      </c>
      <c r="B19" s="109"/>
      <c r="C19" s="109"/>
      <c r="D19" s="109"/>
      <c r="E19" s="109"/>
      <c r="F19" s="110"/>
    </row>
    <row r="20" spans="1:6" ht="30" customHeight="1" x14ac:dyDescent="0.25">
      <c r="A20" s="140" t="str">
        <f>Allocation_Tasks!E3</f>
        <v>4</v>
      </c>
      <c r="B20" s="140"/>
      <c r="C20" s="140"/>
      <c r="D20" s="140"/>
      <c r="E20" s="140"/>
      <c r="F20" s="140"/>
    </row>
    <row r="21" spans="1:6" ht="30" customHeight="1" x14ac:dyDescent="0.25">
      <c r="A21" s="140" t="str">
        <f>Allocation_Tasks!F3</f>
        <v>5</v>
      </c>
      <c r="B21" s="140"/>
      <c r="C21" s="140"/>
      <c r="D21" s="140"/>
      <c r="E21" s="140"/>
      <c r="F21" s="140"/>
    </row>
    <row r="22" spans="1:6" ht="30" customHeight="1" x14ac:dyDescent="0.25">
      <c r="A22" s="140" t="str">
        <f>Allocation_Tasks!G3</f>
        <v>6</v>
      </c>
      <c r="B22" s="140"/>
      <c r="C22" s="140"/>
      <c r="D22" s="140"/>
      <c r="E22" s="140"/>
      <c r="F22" s="140"/>
    </row>
    <row r="23" spans="1:6" ht="30" customHeight="1" x14ac:dyDescent="0.25">
      <c r="A23" s="140" t="str">
        <f>Allocation_Tasks!K3</f>
        <v>10</v>
      </c>
      <c r="B23" s="140"/>
      <c r="C23" s="140"/>
      <c r="D23" s="140"/>
      <c r="E23" s="140"/>
      <c r="F23" s="140"/>
    </row>
    <row r="24" spans="1:6" ht="30" customHeight="1" x14ac:dyDescent="0.25">
      <c r="A24" s="140" t="str">
        <f>Allocation_Tasks!L3</f>
        <v>11</v>
      </c>
      <c r="B24" s="140"/>
      <c r="C24" s="140"/>
      <c r="D24" s="140"/>
      <c r="E24" s="140"/>
      <c r="F24" s="140"/>
    </row>
    <row r="25" spans="1:6" ht="30" customHeight="1" x14ac:dyDescent="0.25">
      <c r="A25" s="96" t="str">
        <f>Allocation_Tasks!M3</f>
        <v>12</v>
      </c>
      <c r="B25" s="97"/>
      <c r="C25" s="97"/>
      <c r="D25" s="97"/>
      <c r="E25" s="97"/>
      <c r="F25" s="98"/>
    </row>
    <row r="26" spans="1:6" s="2" customFormat="1" ht="36" customHeight="1" x14ac:dyDescent="0.25">
      <c r="A26" s="105" t="s">
        <v>30</v>
      </c>
      <c r="B26" s="106"/>
      <c r="C26" s="106"/>
      <c r="D26" s="106"/>
      <c r="E26" s="106"/>
      <c r="F26" s="107"/>
    </row>
    <row r="27" spans="1:6" s="7" customFormat="1" ht="24" customHeight="1" x14ac:dyDescent="0.25">
      <c r="A27" s="111" t="s">
        <v>42</v>
      </c>
      <c r="B27" s="112"/>
      <c r="C27" s="112"/>
      <c r="D27" s="112"/>
      <c r="E27" s="112"/>
      <c r="F27" s="113"/>
    </row>
    <row r="28" spans="1:6" ht="30" customHeight="1" x14ac:dyDescent="0.25">
      <c r="A28" s="140" t="str">
        <f>Allocation_Tasks!E3</f>
        <v>4</v>
      </c>
      <c r="B28" s="140"/>
      <c r="C28" s="140"/>
      <c r="D28" s="140"/>
      <c r="E28" s="140"/>
      <c r="F28" s="140"/>
    </row>
    <row r="29" spans="1:6" ht="30" customHeight="1" x14ac:dyDescent="0.25">
      <c r="A29" s="140" t="str">
        <f>Allocation_Tasks!F3</f>
        <v>5</v>
      </c>
      <c r="B29" s="140"/>
      <c r="C29" s="140"/>
      <c r="D29" s="140"/>
      <c r="E29" s="140"/>
      <c r="F29" s="140"/>
    </row>
    <row r="30" spans="1:6" ht="30" customHeight="1" x14ac:dyDescent="0.25">
      <c r="A30" s="140" t="str">
        <f>Allocation_Tasks!G3</f>
        <v>6</v>
      </c>
      <c r="B30" s="140"/>
      <c r="C30" s="140"/>
      <c r="D30" s="140"/>
      <c r="E30" s="140"/>
      <c r="F30" s="140"/>
    </row>
  </sheetData>
  <sheetProtection algorithmName="SHA-512" hashValue="o1oDxHxpNFs4Ff7+opI/YTIc7Hdq7JPQYfP5PKWF6HOKVP5vlbfvChd/QMeZVYxiJ63qwytlrhIesvxYzKAUnQ==" saltValue="YM9WE2EM9Gw084fbAgjBpA==" spinCount="100000" sheet="1" objects="1" scenarios="1" selectLockedCells="1"/>
  <mergeCells count="40">
    <mergeCell ref="D11:D13"/>
    <mergeCell ref="E8:E10"/>
    <mergeCell ref="E11:E13"/>
    <mergeCell ref="F8:F10"/>
    <mergeCell ref="F11:F13"/>
    <mergeCell ref="A9:C9"/>
    <mergeCell ref="A10:C10"/>
    <mergeCell ref="A1:B1"/>
    <mergeCell ref="A3:F3"/>
    <mergeCell ref="A4:C4"/>
    <mergeCell ref="A5:C5"/>
    <mergeCell ref="A6:C6"/>
    <mergeCell ref="C1:F1"/>
    <mergeCell ref="D4:D6"/>
    <mergeCell ref="E4:E6"/>
    <mergeCell ref="F4:F6"/>
    <mergeCell ref="D8:D10"/>
    <mergeCell ref="A30:F30"/>
    <mergeCell ref="A23:F23"/>
    <mergeCell ref="A28:F28"/>
    <mergeCell ref="A29:F29"/>
    <mergeCell ref="A25:F25"/>
    <mergeCell ref="A24:F24"/>
    <mergeCell ref="A26:F26"/>
    <mergeCell ref="A18:F18"/>
    <mergeCell ref="A16:F16"/>
    <mergeCell ref="A2:F2"/>
    <mergeCell ref="A27:F27"/>
    <mergeCell ref="A19:F19"/>
    <mergeCell ref="A17:F17"/>
    <mergeCell ref="A20:F20"/>
    <mergeCell ref="A21:F21"/>
    <mergeCell ref="A22:F22"/>
    <mergeCell ref="A12:C12"/>
    <mergeCell ref="A13:C13"/>
    <mergeCell ref="A14:F14"/>
    <mergeCell ref="A15:C15"/>
    <mergeCell ref="A11:C11"/>
    <mergeCell ref="A7:F7"/>
    <mergeCell ref="A8:C8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0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50" zoomScaleNormal="50" workbookViewId="0">
      <selection activeCell="R21" sqref="R21"/>
    </sheetView>
  </sheetViews>
  <sheetFormatPr baseColWidth="10" defaultColWidth="11.5546875" defaultRowHeight="13.8" x14ac:dyDescent="0.25"/>
  <cols>
    <col min="1" max="3" width="15.6640625" style="1" customWidth="1"/>
    <col min="4" max="6" width="22.6640625" style="1" customWidth="1"/>
    <col min="7" max="16384" width="11.5546875" style="1"/>
  </cols>
  <sheetData>
    <row r="1" spans="1:6" ht="30" customHeight="1" x14ac:dyDescent="0.25">
      <c r="A1" s="123" t="s">
        <v>28</v>
      </c>
      <c r="B1" s="124"/>
      <c r="C1" s="132" t="str">
        <f>Allocation_Tasks!H4</f>
        <v>C</v>
      </c>
      <c r="D1" s="132"/>
      <c r="E1" s="132"/>
      <c r="F1" s="133"/>
    </row>
    <row r="2" spans="1:6" ht="36" customHeight="1" x14ac:dyDescent="0.25">
      <c r="A2" s="102" t="s">
        <v>36</v>
      </c>
      <c r="B2" s="103"/>
      <c r="C2" s="103"/>
      <c r="D2" s="103"/>
      <c r="E2" s="103"/>
      <c r="F2" s="104"/>
    </row>
    <row r="3" spans="1:6" ht="30" customHeight="1" x14ac:dyDescent="0.25">
      <c r="A3" s="151" t="s">
        <v>16</v>
      </c>
      <c r="B3" s="126"/>
      <c r="C3" s="126"/>
      <c r="D3" s="126"/>
      <c r="E3" s="126"/>
      <c r="F3" s="127"/>
    </row>
    <row r="4" spans="1:6" ht="24" customHeight="1" x14ac:dyDescent="0.25">
      <c r="A4" s="152" t="s">
        <v>33</v>
      </c>
      <c r="B4" s="153"/>
      <c r="C4" s="154"/>
      <c r="D4" s="137" t="str">
        <f>Allocation_Tasks!H3</f>
        <v>7</v>
      </c>
      <c r="E4" s="137" t="str">
        <f>Allocation_Tasks!I3</f>
        <v>8</v>
      </c>
      <c r="F4" s="137" t="str">
        <f>Allocation_Tasks!J3</f>
        <v>9</v>
      </c>
    </row>
    <row r="5" spans="1:6" ht="24" customHeight="1" x14ac:dyDescent="0.25">
      <c r="A5" s="152" t="s">
        <v>17</v>
      </c>
      <c r="B5" s="153"/>
      <c r="C5" s="154"/>
      <c r="D5" s="138"/>
      <c r="E5" s="138"/>
      <c r="F5" s="138"/>
    </row>
    <row r="6" spans="1:6" ht="24" customHeight="1" x14ac:dyDescent="0.25">
      <c r="A6" s="152" t="s">
        <v>18</v>
      </c>
      <c r="B6" s="153"/>
      <c r="C6" s="154"/>
      <c r="D6" s="139"/>
      <c r="E6" s="139"/>
      <c r="F6" s="139"/>
    </row>
    <row r="7" spans="1:6" ht="30" customHeight="1" x14ac:dyDescent="0.25">
      <c r="A7" s="148" t="s">
        <v>21</v>
      </c>
      <c r="B7" s="149"/>
      <c r="C7" s="149"/>
      <c r="D7" s="149"/>
      <c r="E7" s="149"/>
      <c r="F7" s="150"/>
    </row>
    <row r="8" spans="1:6" ht="24" customHeight="1" x14ac:dyDescent="0.25">
      <c r="A8" s="147" t="s">
        <v>22</v>
      </c>
      <c r="B8" s="119"/>
      <c r="C8" s="119"/>
      <c r="D8" s="134" t="str">
        <f>Allocation_Tasks!B3</f>
        <v>1</v>
      </c>
      <c r="E8" s="134" t="str">
        <f>Allocation_Tasks!C3</f>
        <v>2</v>
      </c>
      <c r="F8" s="134" t="str">
        <f>Allocation_Tasks!D3</f>
        <v>3</v>
      </c>
    </row>
    <row r="9" spans="1:6" ht="24" customHeight="1" x14ac:dyDescent="0.25">
      <c r="A9" s="147" t="s">
        <v>23</v>
      </c>
      <c r="B9" s="119"/>
      <c r="C9" s="119"/>
      <c r="D9" s="135"/>
      <c r="E9" s="135"/>
      <c r="F9" s="135"/>
    </row>
    <row r="10" spans="1:6" ht="24" customHeight="1" x14ac:dyDescent="0.25">
      <c r="A10" s="147" t="s">
        <v>24</v>
      </c>
      <c r="B10" s="118"/>
      <c r="C10" s="118"/>
      <c r="D10" s="146"/>
      <c r="E10" s="146"/>
      <c r="F10" s="146"/>
    </row>
    <row r="11" spans="1:6" ht="24" customHeight="1" x14ac:dyDescent="0.25">
      <c r="A11" s="147" t="s">
        <v>38</v>
      </c>
      <c r="B11" s="118"/>
      <c r="C11" s="118"/>
      <c r="D11" s="134" t="str">
        <f>Allocation_Tasks!H3</f>
        <v>7</v>
      </c>
      <c r="E11" s="134" t="str">
        <f>Allocation_Tasks!I3</f>
        <v>8</v>
      </c>
      <c r="F11" s="134" t="str">
        <f>Allocation_Tasks!J3</f>
        <v>9</v>
      </c>
    </row>
    <row r="12" spans="1:6" ht="24" customHeight="1" x14ac:dyDescent="0.25">
      <c r="A12" s="147" t="s">
        <v>25</v>
      </c>
      <c r="B12" s="118"/>
      <c r="C12" s="118"/>
      <c r="D12" s="135"/>
      <c r="E12" s="135"/>
      <c r="F12" s="135"/>
    </row>
    <row r="13" spans="1:6" ht="24" customHeight="1" x14ac:dyDescent="0.25">
      <c r="A13" s="147" t="s">
        <v>39</v>
      </c>
      <c r="B13" s="118"/>
      <c r="C13" s="118"/>
      <c r="D13" s="136"/>
      <c r="E13" s="136"/>
      <c r="F13" s="136"/>
    </row>
    <row r="14" spans="1:6" ht="30" customHeight="1" x14ac:dyDescent="0.25">
      <c r="A14" s="148" t="s">
        <v>29</v>
      </c>
      <c r="B14" s="142"/>
      <c r="C14" s="142"/>
      <c r="D14" s="142"/>
      <c r="E14" s="142"/>
      <c r="F14" s="143"/>
    </row>
    <row r="15" spans="1:6" ht="24" customHeight="1" x14ac:dyDescent="0.25">
      <c r="A15" s="147" t="s">
        <v>31</v>
      </c>
      <c r="B15" s="118"/>
      <c r="C15" s="118"/>
      <c r="D15" s="4" t="str">
        <f>Allocation_Tasks!B3</f>
        <v>1</v>
      </c>
      <c r="E15" s="4" t="str">
        <f>Allocation_Tasks!C3</f>
        <v>2</v>
      </c>
      <c r="F15" s="4" t="str">
        <f>Allocation_Tasks!D3</f>
        <v>3</v>
      </c>
    </row>
    <row r="16" spans="1:6" s="2" customFormat="1" ht="36" customHeight="1" x14ac:dyDescent="0.25">
      <c r="A16" s="105" t="s">
        <v>27</v>
      </c>
      <c r="B16" s="106"/>
      <c r="C16" s="106"/>
      <c r="D16" s="106"/>
      <c r="E16" s="106"/>
      <c r="F16" s="107"/>
    </row>
    <row r="17" spans="1:6" ht="24" customHeight="1" x14ac:dyDescent="0.25">
      <c r="A17" s="114" t="s">
        <v>37</v>
      </c>
      <c r="B17" s="115"/>
      <c r="C17" s="115"/>
      <c r="D17" s="115"/>
      <c r="E17" s="115"/>
      <c r="F17" s="116"/>
    </row>
    <row r="18" spans="1:6" ht="17.399999999999999" x14ac:dyDescent="0.25">
      <c r="A18" s="120" t="str">
        <f>Allocation_Tasks!B4</f>
        <v>A</v>
      </c>
      <c r="B18" s="121"/>
      <c r="C18" s="121"/>
      <c r="D18" s="121"/>
      <c r="E18" s="121"/>
      <c r="F18" s="122"/>
    </row>
    <row r="19" spans="1:6" s="7" customFormat="1" ht="24" customHeight="1" x14ac:dyDescent="0.25">
      <c r="A19" s="108" t="s">
        <v>43</v>
      </c>
      <c r="B19" s="109"/>
      <c r="C19" s="109"/>
      <c r="D19" s="109"/>
      <c r="E19" s="109"/>
      <c r="F19" s="110"/>
    </row>
    <row r="20" spans="1:6" ht="30" customHeight="1" x14ac:dyDescent="0.25">
      <c r="A20" s="140" t="str">
        <f>Allocation_Tasks!B3</f>
        <v>1</v>
      </c>
      <c r="B20" s="140"/>
      <c r="C20" s="140"/>
      <c r="D20" s="140"/>
      <c r="E20" s="140"/>
      <c r="F20" s="140"/>
    </row>
    <row r="21" spans="1:6" ht="30" customHeight="1" x14ac:dyDescent="0.25">
      <c r="A21" s="140" t="str">
        <f>Allocation_Tasks!C3</f>
        <v>2</v>
      </c>
      <c r="B21" s="140"/>
      <c r="C21" s="140"/>
      <c r="D21" s="140"/>
      <c r="E21" s="140"/>
      <c r="F21" s="140"/>
    </row>
    <row r="22" spans="1:6" ht="30" customHeight="1" x14ac:dyDescent="0.25">
      <c r="A22" s="140" t="str">
        <f>Allocation_Tasks!D3</f>
        <v>3</v>
      </c>
      <c r="B22" s="140"/>
      <c r="C22" s="140"/>
      <c r="D22" s="140"/>
      <c r="E22" s="140"/>
      <c r="F22" s="140"/>
    </row>
    <row r="23" spans="1:6" ht="30" customHeight="1" x14ac:dyDescent="0.25">
      <c r="A23" s="140" t="str">
        <f>Allocation_Tasks!H3</f>
        <v>7</v>
      </c>
      <c r="B23" s="140"/>
      <c r="C23" s="140"/>
      <c r="D23" s="140"/>
      <c r="E23" s="140"/>
      <c r="F23" s="140"/>
    </row>
    <row r="24" spans="1:6" ht="30" customHeight="1" x14ac:dyDescent="0.25">
      <c r="A24" s="96" t="str">
        <f>Allocation_Tasks!I3</f>
        <v>8</v>
      </c>
      <c r="B24" s="97"/>
      <c r="C24" s="97"/>
      <c r="D24" s="97"/>
      <c r="E24" s="97"/>
      <c r="F24" s="98"/>
    </row>
    <row r="25" spans="1:6" ht="30" customHeight="1" x14ac:dyDescent="0.25">
      <c r="A25" s="96" t="str">
        <f>Allocation_Tasks!J3</f>
        <v>9</v>
      </c>
      <c r="B25" s="97"/>
      <c r="C25" s="97"/>
      <c r="D25" s="97"/>
      <c r="E25" s="97"/>
      <c r="F25" s="98"/>
    </row>
    <row r="26" spans="1:6" s="2" customFormat="1" ht="36" customHeight="1" x14ac:dyDescent="0.25">
      <c r="A26" s="105" t="s">
        <v>30</v>
      </c>
      <c r="B26" s="106"/>
      <c r="C26" s="106"/>
      <c r="D26" s="106"/>
      <c r="E26" s="106"/>
      <c r="F26" s="107"/>
    </row>
    <row r="27" spans="1:6" s="7" customFormat="1" ht="24" customHeight="1" x14ac:dyDescent="0.25">
      <c r="A27" s="111" t="s">
        <v>42</v>
      </c>
      <c r="B27" s="112"/>
      <c r="C27" s="112"/>
      <c r="D27" s="112"/>
      <c r="E27" s="112"/>
      <c r="F27" s="113"/>
    </row>
    <row r="28" spans="1:6" ht="30" customHeight="1" x14ac:dyDescent="0.25">
      <c r="A28" s="140" t="str">
        <f>Allocation_Tasks!H3</f>
        <v>7</v>
      </c>
      <c r="B28" s="140"/>
      <c r="C28" s="140"/>
      <c r="D28" s="140"/>
      <c r="E28" s="140"/>
      <c r="F28" s="140"/>
    </row>
    <row r="29" spans="1:6" ht="30" customHeight="1" x14ac:dyDescent="0.25">
      <c r="A29" s="140" t="str">
        <f>Allocation_Tasks!I3</f>
        <v>8</v>
      </c>
      <c r="B29" s="140"/>
      <c r="C29" s="140"/>
      <c r="D29" s="140"/>
      <c r="E29" s="140"/>
      <c r="F29" s="140"/>
    </row>
    <row r="30" spans="1:6" ht="30" customHeight="1" x14ac:dyDescent="0.25">
      <c r="A30" s="140" t="str">
        <f>Allocation_Tasks!J3</f>
        <v>9</v>
      </c>
      <c r="B30" s="140"/>
      <c r="C30" s="140"/>
      <c r="D30" s="140"/>
      <c r="E30" s="140"/>
      <c r="F30" s="140"/>
    </row>
  </sheetData>
  <sheetProtection algorithmName="SHA-512" hashValue="+64yWxP+n2h55P/2X3ge7Az/muw8hTLto9LrGwwbzPGZ21ItAl5GWBccWhNua4QhwxZ8lJ/gqjVAdjWfWkeiig==" saltValue="04B/1gio9ahhjkLSv8LTmA==" spinCount="100000" sheet="1" objects="1" scenarios="1" selectLockedCells="1"/>
  <mergeCells count="40">
    <mergeCell ref="A7:F7"/>
    <mergeCell ref="A8:C8"/>
    <mergeCell ref="A9:C9"/>
    <mergeCell ref="A10:C10"/>
    <mergeCell ref="A1:B1"/>
    <mergeCell ref="A3:F3"/>
    <mergeCell ref="A4:C4"/>
    <mergeCell ref="A5:C5"/>
    <mergeCell ref="A6:C6"/>
    <mergeCell ref="C1:F1"/>
    <mergeCell ref="D4:D6"/>
    <mergeCell ref="E4:E6"/>
    <mergeCell ref="F4:F6"/>
    <mergeCell ref="D8:D10"/>
    <mergeCell ref="E8:E10"/>
    <mergeCell ref="F8:F10"/>
    <mergeCell ref="A13:C13"/>
    <mergeCell ref="A14:F14"/>
    <mergeCell ref="A15:C15"/>
    <mergeCell ref="A18:F18"/>
    <mergeCell ref="A11:C11"/>
    <mergeCell ref="D11:D13"/>
    <mergeCell ref="E11:E13"/>
    <mergeCell ref="F11:F13"/>
    <mergeCell ref="A30:F30"/>
    <mergeCell ref="A26:F26"/>
    <mergeCell ref="A16:F16"/>
    <mergeCell ref="A2:F2"/>
    <mergeCell ref="A19:F19"/>
    <mergeCell ref="A27:F27"/>
    <mergeCell ref="A17:F17"/>
    <mergeCell ref="A24:F24"/>
    <mergeCell ref="A25:F25"/>
    <mergeCell ref="A28:F28"/>
    <mergeCell ref="A29:F29"/>
    <mergeCell ref="A20:F20"/>
    <mergeCell ref="A21:F21"/>
    <mergeCell ref="A22:F22"/>
    <mergeCell ref="A23:F23"/>
    <mergeCell ref="A12:C12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0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50" zoomScaleNormal="50" workbookViewId="0">
      <selection activeCell="R21" sqref="R21"/>
    </sheetView>
  </sheetViews>
  <sheetFormatPr baseColWidth="10" defaultColWidth="11.5546875" defaultRowHeight="13.8" x14ac:dyDescent="0.25"/>
  <cols>
    <col min="1" max="3" width="15.6640625" style="1" customWidth="1"/>
    <col min="4" max="6" width="22.6640625" style="1" customWidth="1"/>
    <col min="7" max="16384" width="11.5546875" style="1"/>
  </cols>
  <sheetData>
    <row r="1" spans="1:6" ht="30" customHeight="1" x14ac:dyDescent="0.25">
      <c r="A1" s="123" t="s">
        <v>28</v>
      </c>
      <c r="B1" s="124"/>
      <c r="C1" s="132" t="str">
        <f>Allocation_Tasks!K4</f>
        <v>D</v>
      </c>
      <c r="D1" s="132"/>
      <c r="E1" s="132"/>
      <c r="F1" s="133"/>
    </row>
    <row r="2" spans="1:6" ht="36" customHeight="1" x14ac:dyDescent="0.25">
      <c r="A2" s="102" t="s">
        <v>36</v>
      </c>
      <c r="B2" s="103"/>
      <c r="C2" s="103"/>
      <c r="D2" s="103"/>
      <c r="E2" s="103"/>
      <c r="F2" s="104"/>
    </row>
    <row r="3" spans="1:6" ht="30" customHeight="1" x14ac:dyDescent="0.25">
      <c r="A3" s="125" t="s">
        <v>16</v>
      </c>
      <c r="B3" s="126"/>
      <c r="C3" s="126"/>
      <c r="D3" s="126"/>
      <c r="E3" s="126"/>
      <c r="F3" s="127"/>
    </row>
    <row r="4" spans="1:6" ht="24" customHeight="1" x14ac:dyDescent="0.25">
      <c r="A4" s="157" t="s">
        <v>33</v>
      </c>
      <c r="B4" s="158"/>
      <c r="C4" s="159"/>
      <c r="D4" s="137" t="str">
        <f>Allocation_Tasks!K3</f>
        <v>10</v>
      </c>
      <c r="E4" s="137" t="str">
        <f>Allocation_Tasks!L3</f>
        <v>11</v>
      </c>
      <c r="F4" s="137" t="str">
        <f>Allocation_Tasks!M3</f>
        <v>12</v>
      </c>
    </row>
    <row r="5" spans="1:6" ht="24" customHeight="1" x14ac:dyDescent="0.25">
      <c r="A5" s="157" t="s">
        <v>17</v>
      </c>
      <c r="B5" s="158"/>
      <c r="C5" s="159"/>
      <c r="D5" s="138"/>
      <c r="E5" s="138"/>
      <c r="F5" s="138"/>
    </row>
    <row r="6" spans="1:6" ht="24" customHeight="1" x14ac:dyDescent="0.25">
      <c r="A6" s="157" t="s">
        <v>18</v>
      </c>
      <c r="B6" s="158"/>
      <c r="C6" s="159"/>
      <c r="D6" s="139"/>
      <c r="E6" s="139"/>
      <c r="F6" s="139"/>
    </row>
    <row r="7" spans="1:6" ht="30" customHeight="1" x14ac:dyDescent="0.25">
      <c r="A7" s="141" t="s">
        <v>21</v>
      </c>
      <c r="B7" s="155"/>
      <c r="C7" s="155"/>
      <c r="D7" s="155"/>
      <c r="E7" s="155"/>
      <c r="F7" s="156"/>
    </row>
    <row r="8" spans="1:6" ht="24" customHeight="1" x14ac:dyDescent="0.25">
      <c r="A8" s="117" t="s">
        <v>22</v>
      </c>
      <c r="B8" s="119"/>
      <c r="C8" s="119"/>
      <c r="D8" s="134" t="str">
        <f>Allocation_Tasks!E3</f>
        <v>4</v>
      </c>
      <c r="E8" s="134" t="str">
        <f>Allocation_Tasks!F3</f>
        <v>5</v>
      </c>
      <c r="F8" s="134" t="str">
        <f>Allocation_Tasks!G3</f>
        <v>6</v>
      </c>
    </row>
    <row r="9" spans="1:6" ht="24" customHeight="1" x14ac:dyDescent="0.25">
      <c r="A9" s="117" t="s">
        <v>23</v>
      </c>
      <c r="B9" s="119"/>
      <c r="C9" s="119"/>
      <c r="D9" s="135"/>
      <c r="E9" s="135"/>
      <c r="F9" s="135"/>
    </row>
    <row r="10" spans="1:6" ht="24" customHeight="1" x14ac:dyDescent="0.25">
      <c r="A10" s="117" t="s">
        <v>24</v>
      </c>
      <c r="B10" s="118"/>
      <c r="C10" s="118"/>
      <c r="D10" s="146"/>
      <c r="E10" s="146"/>
      <c r="F10" s="146"/>
    </row>
    <row r="11" spans="1:6" ht="24" customHeight="1" x14ac:dyDescent="0.25">
      <c r="A11" s="117" t="s">
        <v>38</v>
      </c>
      <c r="B11" s="118"/>
      <c r="C11" s="118"/>
      <c r="D11" s="134" t="str">
        <f>Allocation_Tasks!K3</f>
        <v>10</v>
      </c>
      <c r="E11" s="134" t="str">
        <f>Allocation_Tasks!L3</f>
        <v>11</v>
      </c>
      <c r="F11" s="134" t="str">
        <f>Allocation_Tasks!M3</f>
        <v>12</v>
      </c>
    </row>
    <row r="12" spans="1:6" ht="24" customHeight="1" x14ac:dyDescent="0.25">
      <c r="A12" s="117" t="s">
        <v>25</v>
      </c>
      <c r="B12" s="118"/>
      <c r="C12" s="118"/>
      <c r="D12" s="135"/>
      <c r="E12" s="135"/>
      <c r="F12" s="135"/>
    </row>
    <row r="13" spans="1:6" ht="24" customHeight="1" x14ac:dyDescent="0.25">
      <c r="A13" s="117" t="s">
        <v>39</v>
      </c>
      <c r="B13" s="118"/>
      <c r="C13" s="118"/>
      <c r="D13" s="136"/>
      <c r="E13" s="136"/>
      <c r="F13" s="136"/>
    </row>
    <row r="14" spans="1:6" ht="30" customHeight="1" x14ac:dyDescent="0.25">
      <c r="A14" s="141" t="s">
        <v>29</v>
      </c>
      <c r="B14" s="142"/>
      <c r="C14" s="142"/>
      <c r="D14" s="142"/>
      <c r="E14" s="142"/>
      <c r="F14" s="143"/>
    </row>
    <row r="15" spans="1:6" ht="24" customHeight="1" x14ac:dyDescent="0.25">
      <c r="A15" s="117" t="s">
        <v>32</v>
      </c>
      <c r="B15" s="118"/>
      <c r="C15" s="118"/>
      <c r="D15" s="4" t="str">
        <f>Allocation_Tasks!E3</f>
        <v>4</v>
      </c>
      <c r="E15" s="4" t="str">
        <f>Allocation_Tasks!F3</f>
        <v>5</v>
      </c>
      <c r="F15" s="4" t="str">
        <f>Allocation_Tasks!G3</f>
        <v>6</v>
      </c>
    </row>
    <row r="16" spans="1:6" s="2" customFormat="1" ht="36" customHeight="1" x14ac:dyDescent="0.25">
      <c r="A16" s="105" t="s">
        <v>27</v>
      </c>
      <c r="B16" s="106"/>
      <c r="C16" s="106"/>
      <c r="D16" s="106"/>
      <c r="E16" s="106"/>
      <c r="F16" s="107"/>
    </row>
    <row r="17" spans="1:6" ht="24" customHeight="1" x14ac:dyDescent="0.25">
      <c r="A17" s="114" t="s">
        <v>37</v>
      </c>
      <c r="B17" s="115"/>
      <c r="C17" s="115"/>
      <c r="D17" s="115"/>
      <c r="E17" s="115"/>
      <c r="F17" s="116"/>
    </row>
    <row r="18" spans="1:6" ht="17.399999999999999" x14ac:dyDescent="0.25">
      <c r="A18" s="120" t="str">
        <f>Allocation_Tasks!E4</f>
        <v>B</v>
      </c>
      <c r="B18" s="121"/>
      <c r="C18" s="121"/>
      <c r="D18" s="121"/>
      <c r="E18" s="121"/>
      <c r="F18" s="122"/>
    </row>
    <row r="19" spans="1:6" s="8" customFormat="1" ht="24" customHeight="1" x14ac:dyDescent="0.25">
      <c r="A19" s="108" t="s">
        <v>43</v>
      </c>
      <c r="B19" s="109"/>
      <c r="C19" s="109"/>
      <c r="D19" s="109"/>
      <c r="E19" s="109"/>
      <c r="F19" s="110"/>
    </row>
    <row r="20" spans="1:6" ht="30" customHeight="1" x14ac:dyDescent="0.25">
      <c r="A20" s="140" t="str">
        <f>Allocation_Tasks!E3</f>
        <v>4</v>
      </c>
      <c r="B20" s="140"/>
      <c r="C20" s="140"/>
      <c r="D20" s="140"/>
      <c r="E20" s="140"/>
      <c r="F20" s="140"/>
    </row>
    <row r="21" spans="1:6" ht="30" customHeight="1" x14ac:dyDescent="0.25">
      <c r="A21" s="140" t="str">
        <f>Allocation_Tasks!F3</f>
        <v>5</v>
      </c>
      <c r="B21" s="140"/>
      <c r="C21" s="140"/>
      <c r="D21" s="140"/>
      <c r="E21" s="140"/>
      <c r="F21" s="140"/>
    </row>
    <row r="22" spans="1:6" ht="30" customHeight="1" x14ac:dyDescent="0.25">
      <c r="A22" s="140" t="str">
        <f>Allocation_Tasks!G3</f>
        <v>6</v>
      </c>
      <c r="B22" s="140"/>
      <c r="C22" s="140"/>
      <c r="D22" s="140"/>
      <c r="E22" s="140"/>
      <c r="F22" s="140"/>
    </row>
    <row r="23" spans="1:6" ht="30" customHeight="1" x14ac:dyDescent="0.25">
      <c r="A23" s="96" t="str">
        <f>Allocation_Tasks!K3</f>
        <v>10</v>
      </c>
      <c r="B23" s="97"/>
      <c r="C23" s="97"/>
      <c r="D23" s="97"/>
      <c r="E23" s="97"/>
      <c r="F23" s="98"/>
    </row>
    <row r="24" spans="1:6" ht="30" customHeight="1" x14ac:dyDescent="0.25">
      <c r="A24" s="96" t="str">
        <f>Allocation_Tasks!L3</f>
        <v>11</v>
      </c>
      <c r="B24" s="97"/>
      <c r="C24" s="97"/>
      <c r="D24" s="97"/>
      <c r="E24" s="97"/>
      <c r="F24" s="98"/>
    </row>
    <row r="25" spans="1:6" ht="30" customHeight="1" x14ac:dyDescent="0.25">
      <c r="A25" s="96" t="str">
        <f>Allocation_Tasks!M3</f>
        <v>12</v>
      </c>
      <c r="B25" s="97"/>
      <c r="C25" s="97"/>
      <c r="D25" s="97"/>
      <c r="E25" s="97"/>
      <c r="F25" s="98"/>
    </row>
    <row r="26" spans="1:6" s="2" customFormat="1" ht="36" customHeight="1" x14ac:dyDescent="0.25">
      <c r="A26" s="105" t="s">
        <v>30</v>
      </c>
      <c r="B26" s="106"/>
      <c r="C26" s="106"/>
      <c r="D26" s="106"/>
      <c r="E26" s="106"/>
      <c r="F26" s="107"/>
    </row>
    <row r="27" spans="1:6" ht="24" customHeight="1" x14ac:dyDescent="0.25">
      <c r="A27" s="111" t="s">
        <v>42</v>
      </c>
      <c r="B27" s="112"/>
      <c r="C27" s="112"/>
      <c r="D27" s="112"/>
      <c r="E27" s="112"/>
      <c r="F27" s="113"/>
    </row>
    <row r="28" spans="1:6" ht="30" customHeight="1" x14ac:dyDescent="0.25">
      <c r="A28" s="140" t="str">
        <f>Allocation_Tasks!K3</f>
        <v>10</v>
      </c>
      <c r="B28" s="140"/>
      <c r="C28" s="140"/>
      <c r="D28" s="140"/>
      <c r="E28" s="140"/>
      <c r="F28" s="140"/>
    </row>
    <row r="29" spans="1:6" ht="30" customHeight="1" x14ac:dyDescent="0.25">
      <c r="A29" s="140" t="str">
        <f>Allocation_Tasks!L3</f>
        <v>11</v>
      </c>
      <c r="B29" s="140"/>
      <c r="C29" s="140"/>
      <c r="D29" s="140"/>
      <c r="E29" s="140"/>
      <c r="F29" s="140"/>
    </row>
    <row r="30" spans="1:6" ht="30" customHeight="1" x14ac:dyDescent="0.25">
      <c r="A30" s="140" t="str">
        <f>Allocation_Tasks!M3</f>
        <v>12</v>
      </c>
      <c r="B30" s="140"/>
      <c r="C30" s="140"/>
      <c r="D30" s="140"/>
      <c r="E30" s="140"/>
      <c r="F30" s="140"/>
    </row>
  </sheetData>
  <sheetProtection algorithmName="SHA-512" hashValue="/Nz9bFmjAt7A1XK9qmWfpFHb+GhIiDDZYYXkw+iskcAkiIJ1oJDIKlJrOp7+ie4jwU9Acb3rQIsv7wq48Mpxxw==" saltValue="vKqgwFv8+1OnqSdjlYa6kA==" spinCount="100000" sheet="1" objects="1" scenarios="1" selectLockedCells="1"/>
  <mergeCells count="40">
    <mergeCell ref="A7:F7"/>
    <mergeCell ref="A8:C8"/>
    <mergeCell ref="A9:C9"/>
    <mergeCell ref="A10:C10"/>
    <mergeCell ref="A1:B1"/>
    <mergeCell ref="A3:F3"/>
    <mergeCell ref="A4:C4"/>
    <mergeCell ref="A5:C5"/>
    <mergeCell ref="A6:C6"/>
    <mergeCell ref="C1:F1"/>
    <mergeCell ref="D4:D6"/>
    <mergeCell ref="E4:E6"/>
    <mergeCell ref="F4:F6"/>
    <mergeCell ref="F8:F10"/>
    <mergeCell ref="E8:E10"/>
    <mergeCell ref="D8:D10"/>
    <mergeCell ref="A13:C13"/>
    <mergeCell ref="A14:F14"/>
    <mergeCell ref="A15:C15"/>
    <mergeCell ref="A18:F18"/>
    <mergeCell ref="A11:C11"/>
    <mergeCell ref="D11:D13"/>
    <mergeCell ref="E11:E13"/>
    <mergeCell ref="F11:F13"/>
    <mergeCell ref="A30:F30"/>
    <mergeCell ref="A27:F27"/>
    <mergeCell ref="A26:F26"/>
    <mergeCell ref="A16:F16"/>
    <mergeCell ref="A2:F2"/>
    <mergeCell ref="A17:F17"/>
    <mergeCell ref="A19:F19"/>
    <mergeCell ref="A24:F24"/>
    <mergeCell ref="A25:F25"/>
    <mergeCell ref="A28:F28"/>
    <mergeCell ref="A29:F29"/>
    <mergeCell ref="A20:F20"/>
    <mergeCell ref="A21:F21"/>
    <mergeCell ref="A22:F22"/>
    <mergeCell ref="A23:F23"/>
    <mergeCell ref="A12:C12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0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Allocation_Tasks</vt:lpstr>
      <vt:lpstr>Allocation_Conference</vt:lpstr>
      <vt:lpstr>Talent scout A</vt:lpstr>
      <vt:lpstr>Talent scout B</vt:lpstr>
      <vt:lpstr>Talent scout C</vt:lpstr>
      <vt:lpstr>Talent scout D</vt:lpstr>
      <vt:lpstr>Allocation_Conference!Druckbereich</vt:lpstr>
      <vt:lpstr>Allocation_Tasks!Druckbereich</vt:lpstr>
      <vt:lpstr>'Talent scout A'!Druckbereich</vt:lpstr>
      <vt:lpstr>'Talent scout B'!Druckbereich</vt:lpstr>
      <vt:lpstr>'Talent scout C'!Druckbereich</vt:lpstr>
      <vt:lpstr>'Talent scout D'!Druckbereich</vt:lpstr>
    </vt:vector>
  </TitlesOfParts>
  <Company>Universität Duisburg-Essen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Kick-starter – The Potential Analysis for Entrepreneurial Talent. Vocational Orientation of Youth and Young Adults</dc:title>
  <dc:subject>Manual</dc:subject>
  <dc:creator>Prof. Dr. Thomas Retzmann</dc:creator>
  <cp:keywords>Potenzialanalyse; Entrepreneurship; Unternehmertum; Berufsorientierung; Assessment Center; Ökonomische Bildung; Wirtschaftsdidaktik</cp:keywords>
  <dc:description>© University of Duisburg-Essen, Campus Essen, Chair of  Business and Economic Education</dc:description>
  <cp:lastModifiedBy>Thomas Retzmann</cp:lastModifiedBy>
  <cp:lastPrinted>2017-07-31T14:58:22Z</cp:lastPrinted>
  <dcterms:created xsi:type="dcterms:W3CDTF">2014-05-11T21:39:30Z</dcterms:created>
  <dcterms:modified xsi:type="dcterms:W3CDTF">2017-08-02T12:29:55Z</dcterms:modified>
  <cp:category>Potenzialanalyse;Entrepreneurship;Unternehmertum;Berufsorientierung;Assessment Center;Ökonomische Bildung;Wirtschaftsdidaktik</cp:category>
  <cp:version>2.0</cp:version>
</cp:coreProperties>
</file>