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ien\Arbeit\Erasmus+\Intellectual Output Download\"/>
    </mc:Choice>
  </mc:AlternateContent>
  <bookViews>
    <workbookView xWindow="0" yWindow="0" windowWidth="20160" windowHeight="8460" tabRatio="830"/>
  </bookViews>
  <sheets>
    <sheet name="Allocation_Tasks" sheetId="1" r:id="rId1"/>
    <sheet name="Allocation_Conference" sheetId="9" r:id="rId2"/>
    <sheet name="Talent scout A" sheetId="3" r:id="rId3"/>
    <sheet name="Talent scout B" sheetId="10" r:id="rId4"/>
    <sheet name="Talent scout C" sheetId="11" r:id="rId5"/>
    <sheet name="Talent scout D" sheetId="12" r:id="rId6"/>
    <sheet name="Talent scout E " sheetId="14" r:id="rId7"/>
    <sheet name="Talent scout F" sheetId="13" r:id="rId8"/>
  </sheets>
  <definedNames>
    <definedName name="_xlnm.Print_Area" localSheetId="1">Allocation_Conference!$A$1:$D$39</definedName>
    <definedName name="_xlnm.Print_Area" localSheetId="0">Allocation_Tasks!$A$1:$S$28</definedName>
    <definedName name="_xlnm.Print_Area" localSheetId="2">'Talent scout A'!$A$1:$F$33</definedName>
    <definedName name="_xlnm.Print_Area" localSheetId="3">'Talent scout B'!$A$1:$F$33</definedName>
    <definedName name="_xlnm.Print_Area" localSheetId="4">'Talent scout C'!$A$1:$F$33</definedName>
    <definedName name="_xlnm.Print_Area" localSheetId="5">'Talent scout D'!$A$1:$F$33</definedName>
    <definedName name="_xlnm.Print_Area" localSheetId="6">'Talent scout E '!$A$1:$F$33</definedName>
    <definedName name="_xlnm.Print_Area" localSheetId="7">'Talent scout F'!$A$1:$F$33</definedName>
  </definedNames>
  <calcPr calcId="152511"/>
</workbook>
</file>

<file path=xl/calcChain.xml><?xml version="1.0" encoding="utf-8"?>
<calcChain xmlns="http://schemas.openxmlformats.org/spreadsheetml/2006/main">
  <c r="E18" i="10" l="1"/>
  <c r="A18" i="10"/>
  <c r="D19" i="9" l="1"/>
  <c r="D18" i="9"/>
  <c r="D17" i="9"/>
  <c r="D16" i="9"/>
  <c r="D15" i="9"/>
  <c r="D14" i="9"/>
  <c r="D13" i="9"/>
  <c r="B27" i="9"/>
  <c r="D12" i="9"/>
  <c r="D11" i="9"/>
  <c r="B25" i="9"/>
  <c r="D10" i="9"/>
  <c r="D9" i="9"/>
  <c r="D8" i="9"/>
  <c r="A27" i="10" l="1"/>
  <c r="C11" i="9" l="1"/>
  <c r="B11" i="9"/>
  <c r="C2" i="9"/>
  <c r="B2" i="9"/>
  <c r="A11" i="9"/>
  <c r="A2" i="9"/>
  <c r="A22" i="9"/>
  <c r="A25" i="9"/>
  <c r="A28" i="9"/>
  <c r="A31" i="9"/>
  <c r="A34" i="9"/>
  <c r="A37" i="9"/>
  <c r="D6" i="9"/>
  <c r="D5" i="9"/>
  <c r="D4" i="9"/>
  <c r="D3" i="9"/>
  <c r="D2" i="9"/>
  <c r="D7" i="9"/>
  <c r="B19" i="1"/>
  <c r="H19" i="1"/>
  <c r="E19" i="1"/>
  <c r="E18" i="13" l="1"/>
  <c r="E18" i="14"/>
  <c r="E18" i="12"/>
  <c r="E18" i="11"/>
  <c r="A18" i="3"/>
  <c r="E18" i="3"/>
  <c r="C1" i="12" l="1"/>
  <c r="F15" i="13" l="1"/>
  <c r="E15" i="13"/>
  <c r="D15" i="13"/>
  <c r="F11" i="13"/>
  <c r="E11" i="13"/>
  <c r="D11" i="13"/>
  <c r="F8" i="13"/>
  <c r="E8" i="13"/>
  <c r="D8" i="13"/>
  <c r="F4" i="13"/>
  <c r="E4" i="13"/>
  <c r="D4" i="13"/>
  <c r="A18" i="13"/>
  <c r="A28" i="13"/>
  <c r="A27" i="13"/>
  <c r="A26" i="13"/>
  <c r="A25" i="13"/>
  <c r="A24" i="13"/>
  <c r="A23" i="13"/>
  <c r="A22" i="13"/>
  <c r="A21" i="13"/>
  <c r="A20" i="13"/>
  <c r="A33" i="13"/>
  <c r="A32" i="13"/>
  <c r="A31" i="13"/>
  <c r="A33" i="14"/>
  <c r="A32" i="14"/>
  <c r="A31" i="14"/>
  <c r="A28" i="14"/>
  <c r="A27" i="14"/>
  <c r="A26" i="14"/>
  <c r="A25" i="14"/>
  <c r="A24" i="14"/>
  <c r="A23" i="14"/>
  <c r="A22" i="14"/>
  <c r="A21" i="14"/>
  <c r="A20" i="14"/>
  <c r="A18" i="14"/>
  <c r="F15" i="14"/>
  <c r="E15" i="14"/>
  <c r="D15" i="14"/>
  <c r="F11" i="14"/>
  <c r="E11" i="14"/>
  <c r="D11" i="14"/>
  <c r="F8" i="14"/>
  <c r="E8" i="14"/>
  <c r="D8" i="14"/>
  <c r="F4" i="14"/>
  <c r="E4" i="14"/>
  <c r="D4" i="14"/>
  <c r="A33" i="12"/>
  <c r="A32" i="12"/>
  <c r="A31" i="12"/>
  <c r="A28" i="12"/>
  <c r="A27" i="12"/>
  <c r="A26" i="12"/>
  <c r="A25" i="12"/>
  <c r="A24" i="12"/>
  <c r="A23" i="12"/>
  <c r="A22" i="12"/>
  <c r="A21" i="12"/>
  <c r="A20" i="12"/>
  <c r="A18" i="12"/>
  <c r="F15" i="12"/>
  <c r="E15" i="12"/>
  <c r="D15" i="12"/>
  <c r="F11" i="12"/>
  <c r="E11" i="12"/>
  <c r="D11" i="12"/>
  <c r="F8" i="12"/>
  <c r="E8" i="12"/>
  <c r="D8" i="12"/>
  <c r="F4" i="12"/>
  <c r="E4" i="12"/>
  <c r="D4" i="12"/>
  <c r="A33" i="11"/>
  <c r="A32" i="11"/>
  <c r="A31" i="11"/>
  <c r="A28" i="11"/>
  <c r="A27" i="11"/>
  <c r="A26" i="11"/>
  <c r="A25" i="11"/>
  <c r="A24" i="11"/>
  <c r="A23" i="11"/>
  <c r="A22" i="11"/>
  <c r="A21" i="11"/>
  <c r="A20" i="11"/>
  <c r="A18" i="11"/>
  <c r="F15" i="11"/>
  <c r="E15" i="11"/>
  <c r="D15" i="11"/>
  <c r="F11" i="11"/>
  <c r="E11" i="11"/>
  <c r="D11" i="11"/>
  <c r="F8" i="11"/>
  <c r="E8" i="11"/>
  <c r="D8" i="11"/>
  <c r="F4" i="11"/>
  <c r="E4" i="11"/>
  <c r="D4" i="11"/>
  <c r="A33" i="10"/>
  <c r="A32" i="10"/>
  <c r="A31" i="10"/>
  <c r="A28" i="10"/>
  <c r="A26" i="10"/>
  <c r="A25" i="10"/>
  <c r="A24" i="10"/>
  <c r="A23" i="10"/>
  <c r="A22" i="10"/>
  <c r="A21" i="10"/>
  <c r="A20" i="10"/>
  <c r="F15" i="10"/>
  <c r="E15" i="10"/>
  <c r="D15" i="10"/>
  <c r="F11" i="10"/>
  <c r="E11" i="10"/>
  <c r="D11" i="10"/>
  <c r="F8" i="10"/>
  <c r="E8" i="10"/>
  <c r="D8" i="10"/>
  <c r="F4" i="10"/>
  <c r="E4" i="10"/>
  <c r="D4" i="10"/>
  <c r="A33" i="3"/>
  <c r="A32" i="3"/>
  <c r="A31" i="3"/>
  <c r="A28" i="3"/>
  <c r="A27" i="3"/>
  <c r="A26" i="3"/>
  <c r="A25" i="3"/>
  <c r="A24" i="3"/>
  <c r="A23" i="3"/>
  <c r="A22" i="3"/>
  <c r="A21" i="3"/>
  <c r="A20" i="3"/>
  <c r="F15" i="3"/>
  <c r="E15" i="3"/>
  <c r="D15" i="3"/>
  <c r="F11" i="3"/>
  <c r="E11" i="3"/>
  <c r="D11" i="3"/>
  <c r="F8" i="3"/>
  <c r="E8" i="3"/>
  <c r="D8" i="3"/>
  <c r="F4" i="3" l="1"/>
  <c r="E4" i="3"/>
  <c r="D4" i="3"/>
  <c r="C1" i="13"/>
  <c r="C1" i="14"/>
  <c r="C1" i="11"/>
  <c r="C1" i="10"/>
  <c r="C1" i="3"/>
  <c r="B39" i="9"/>
  <c r="S18" i="1"/>
  <c r="S9" i="1"/>
  <c r="B38" i="9"/>
  <c r="P18" i="1"/>
  <c r="R9" i="1"/>
  <c r="B37" i="9"/>
  <c r="M18" i="1"/>
  <c r="Q9" i="1"/>
  <c r="B36" i="9"/>
  <c r="J18" i="1"/>
  <c r="J9" i="1"/>
  <c r="B35" i="9"/>
  <c r="G18" i="1"/>
  <c r="I9" i="1"/>
  <c r="B34" i="9"/>
  <c r="D18" i="1"/>
  <c r="H9" i="1"/>
  <c r="B33" i="9"/>
  <c r="R18" i="1"/>
  <c r="P9" i="1"/>
  <c r="B32" i="9"/>
  <c r="O18" i="1"/>
  <c r="O9" i="1"/>
  <c r="B31" i="9"/>
  <c r="L18" i="1"/>
  <c r="N9" i="1"/>
  <c r="B30" i="9"/>
  <c r="I18" i="1"/>
  <c r="G9" i="1"/>
  <c r="B29" i="9"/>
  <c r="F18" i="1"/>
  <c r="F9" i="1"/>
  <c r="B28" i="9"/>
  <c r="C18" i="1"/>
  <c r="E9" i="1"/>
  <c r="Q18" i="1"/>
  <c r="M9" i="1"/>
  <c r="B26" i="9"/>
  <c r="N18" i="1"/>
  <c r="L9" i="1"/>
  <c r="K18" i="1"/>
  <c r="K9" i="1"/>
  <c r="B24" i="9"/>
  <c r="H18" i="1"/>
  <c r="D9" i="1"/>
  <c r="B23" i="9"/>
  <c r="E18" i="1"/>
  <c r="C9" i="1"/>
  <c r="B22" i="9"/>
  <c r="B18" i="1"/>
  <c r="B9" i="1"/>
  <c r="K19" i="1"/>
  <c r="N13" i="1"/>
  <c r="K10" i="1"/>
  <c r="B13" i="1"/>
  <c r="E10" i="1"/>
  <c r="N19" i="1"/>
  <c r="K13" i="1"/>
  <c r="Q10" i="1"/>
  <c r="B10" i="1"/>
  <c r="H13" i="1"/>
  <c r="Q19" i="1"/>
  <c r="Q13" i="1"/>
  <c r="N10" i="1"/>
  <c r="E13" i="1"/>
  <c r="H10" i="1"/>
</calcChain>
</file>

<file path=xl/sharedStrings.xml><?xml version="1.0" encoding="utf-8"?>
<sst xmlns="http://schemas.openxmlformats.org/spreadsheetml/2006/main" count="160" uniqueCount="38">
  <si>
    <t>A</t>
  </si>
  <si>
    <t>B</t>
  </si>
  <si>
    <t>C</t>
  </si>
  <si>
    <t>D</t>
  </si>
  <si>
    <t>E</t>
  </si>
  <si>
    <t>F</t>
  </si>
  <si>
    <t>Entrepreneur rally</t>
  </si>
  <si>
    <t>Group I</t>
  </si>
  <si>
    <t>Group II</t>
  </si>
  <si>
    <t>Group III</t>
  </si>
  <si>
    <t>Business idea</t>
  </si>
  <si>
    <t>Customer analysis</t>
  </si>
  <si>
    <t>Competitor analysis</t>
  </si>
  <si>
    <t>Finding capital</t>
  </si>
  <si>
    <r>
      <t xml:space="preserve">Talk show
</t>
    </r>
    <r>
      <rPr>
        <sz val="12"/>
        <color theme="1"/>
        <rFont val="Arial"/>
        <family val="2"/>
      </rPr>
      <t>Founder paradise or founder wasteland?</t>
    </r>
  </si>
  <si>
    <t>Station 2: Tower building</t>
  </si>
  <si>
    <t>Station 3: Sales talent</t>
  </si>
  <si>
    <t>Start-up tasks</t>
  </si>
  <si>
    <r>
      <t>Conference of T</t>
    </r>
    <r>
      <rPr>
        <b/>
        <sz val="10"/>
        <rFont val="Arial"/>
        <family val="2"/>
      </rPr>
      <t>ALENT SCOUTS</t>
    </r>
  </si>
  <si>
    <r>
      <t>T</t>
    </r>
    <r>
      <rPr>
        <b/>
        <sz val="14"/>
        <color theme="1"/>
        <rFont val="Arial"/>
        <family val="2"/>
      </rPr>
      <t>ALENT SCOUT</t>
    </r>
  </si>
  <si>
    <t>Talk show</t>
  </si>
  <si>
    <t>Founder paradise or founder wasteland?</t>
  </si>
  <si>
    <r>
      <t>Conference of T</t>
    </r>
    <r>
      <rPr>
        <b/>
        <sz val="14"/>
        <rFont val="Arial"/>
        <family val="2"/>
      </rPr>
      <t>ALENT SCOUTS</t>
    </r>
  </si>
  <si>
    <t>Feedback discussions</t>
  </si>
  <si>
    <t>Station 1: Success factors</t>
  </si>
  <si>
    <t>Legend:</t>
  </si>
  <si>
    <r>
      <t>Numbers 1-18: K</t>
    </r>
    <r>
      <rPr>
        <sz val="9"/>
        <color theme="1"/>
        <rFont val="Arial"/>
        <family val="2"/>
      </rPr>
      <t>ICK-STARTERS</t>
    </r>
  </si>
  <si>
    <r>
      <t>Letters A-F: T</t>
    </r>
    <r>
      <rPr>
        <sz val="9"/>
        <color theme="1"/>
        <rFont val="Arial"/>
        <family val="2"/>
      </rPr>
      <t>ALENT SCOUTS</t>
    </r>
  </si>
  <si>
    <r>
      <rPr>
        <b/>
        <sz val="11"/>
        <color theme="1"/>
        <rFont val="Arial"/>
        <family val="2"/>
      </rPr>
      <t>Procedure:</t>
    </r>
    <r>
      <rPr>
        <sz val="11"/>
        <color theme="1"/>
        <rFont val="Arial"/>
        <family val="2"/>
      </rPr>
      <t xml:space="preserve">
(1) Enter the name of the K</t>
    </r>
    <r>
      <rPr>
        <sz val="9"/>
        <color theme="1"/>
        <rFont val="Arial"/>
        <family val="2"/>
      </rPr>
      <t xml:space="preserve">ICK-STARTERS </t>
    </r>
    <r>
      <rPr>
        <sz val="11"/>
        <color theme="1"/>
        <rFont val="Arial"/>
        <family val="2"/>
      </rPr>
      <t>and T</t>
    </r>
    <r>
      <rPr>
        <sz val="9"/>
        <color theme="1"/>
        <rFont val="Arial"/>
        <family val="2"/>
      </rPr>
      <t xml:space="preserve">ALENT SCOUTS </t>
    </r>
    <r>
      <rPr>
        <sz val="11"/>
        <color theme="1"/>
        <rFont val="Arial"/>
        <family val="2"/>
      </rPr>
      <t>in the respective upper line of the table.
(2) Issue the properly filled-out allocation plan only to the T</t>
    </r>
    <r>
      <rPr>
        <sz val="9"/>
        <color theme="1"/>
        <rFont val="Arial"/>
        <family val="2"/>
      </rPr>
      <t>ALENT SCOUTS</t>
    </r>
    <r>
      <rPr>
        <sz val="11"/>
        <color theme="1"/>
        <rFont val="Arial"/>
        <family val="2"/>
      </rPr>
      <t>. The K</t>
    </r>
    <r>
      <rPr>
        <sz val="9"/>
        <color theme="1"/>
        <rFont val="Arial"/>
        <family val="2"/>
      </rPr>
      <t>ICK-STARTERS</t>
    </r>
    <r>
      <rPr>
        <sz val="11"/>
        <color theme="1"/>
        <rFont val="Arial"/>
        <family val="2"/>
      </rPr>
      <t xml:space="preserve"> should not know who is observing them.</t>
    </r>
  </si>
  <si>
    <r>
      <t>During these ↓ tasks you are observing the following ↓ K</t>
    </r>
    <r>
      <rPr>
        <sz val="10"/>
        <color theme="1"/>
        <rFont val="Arial"/>
        <family val="2"/>
      </rPr>
      <t>ICK-STARTERS</t>
    </r>
    <r>
      <rPr>
        <sz val="12"/>
        <color theme="1"/>
        <rFont val="Arial"/>
        <family val="2"/>
      </rPr>
      <t>:</t>
    </r>
  </si>
  <si>
    <t xml:space="preserve">You discuss with </t>
  </si>
  <si>
    <t>and</t>
  </si>
  <si>
    <r>
      <t>the test and observation results of the following K</t>
    </r>
    <r>
      <rPr>
        <sz val="10"/>
        <color theme="1"/>
        <rFont val="Arial"/>
        <family val="2"/>
      </rPr>
      <t>ICK-STARTERS</t>
    </r>
    <r>
      <rPr>
        <sz val="12"/>
        <color theme="1"/>
        <rFont val="Arial"/>
        <family val="2"/>
      </rPr>
      <t>.</t>
    </r>
  </si>
  <si>
    <t>Marketing mix</t>
  </si>
  <si>
    <t>Elevator pitch</t>
  </si>
  <si>
    <r>
      <t>You provide a feedback to the following K</t>
    </r>
    <r>
      <rPr>
        <sz val="10"/>
        <color theme="1"/>
        <rFont val="Arial"/>
        <family val="2"/>
      </rPr>
      <t>ICK-STARTERS</t>
    </r>
    <r>
      <rPr>
        <sz val="12"/>
        <color theme="1"/>
        <rFont val="Arial"/>
        <family val="2"/>
      </rPr>
      <t>:</t>
    </r>
  </si>
  <si>
    <r>
      <t>the test and observation results of the following K</t>
    </r>
    <r>
      <rPr>
        <sz val="10"/>
        <color theme="1"/>
        <rFont val="Arial"/>
        <family val="2"/>
      </rPr>
      <t>ICK-STARTERS</t>
    </r>
    <r>
      <rPr>
        <sz val="12"/>
        <color theme="1"/>
        <rFont val="Arial"/>
        <family val="2"/>
      </rPr>
      <t>:</t>
    </r>
  </si>
  <si>
    <r>
      <t>Allocation T</t>
    </r>
    <r>
      <rPr>
        <b/>
        <sz val="14"/>
        <color theme="1"/>
        <rFont val="Arial"/>
        <family val="2"/>
      </rPr>
      <t>ALENT SCOUTS</t>
    </r>
    <r>
      <rPr>
        <b/>
        <sz val="16"/>
        <color theme="1"/>
        <rFont val="Arial"/>
        <family val="2"/>
      </rPr>
      <t xml:space="preserve"> </t>
    </r>
    <r>
      <rPr>
        <b/>
        <sz val="16"/>
        <color theme="1"/>
        <rFont val="Calibri"/>
        <family val="2"/>
      </rPr>
      <t>↔</t>
    </r>
    <r>
      <rPr>
        <b/>
        <sz val="16"/>
        <color theme="1"/>
        <rFont val="Arial"/>
        <family val="2"/>
      </rPr>
      <t xml:space="preserve"> K</t>
    </r>
    <r>
      <rPr>
        <b/>
        <sz val="14"/>
        <color theme="1"/>
        <rFont val="Arial"/>
        <family val="2"/>
      </rPr>
      <t>ICK-STARTERS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</si>
</sst>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6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EE4BF"/>
        <bgColor indexed="64"/>
      </patternFill>
    </fill>
    <fill>
      <patternFill patternType="solid">
        <fgColor rgb="FF99B7D4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2" borderId="0" xfId="0" applyFont="1" applyFill="1" applyBorder="1"/>
    <xf numFmtId="0" fontId="1" fillId="0" borderId="0" xfId="0" applyFont="1" applyBorder="1"/>
    <xf numFmtId="0" fontId="5" fillId="4" borderId="16" xfId="0" applyFont="1" applyFill="1" applyBorder="1" applyAlignment="1">
      <alignment horizontal="center" textRotation="90" wrapText="1"/>
    </xf>
    <xf numFmtId="0" fontId="5" fillId="4" borderId="19" xfId="0" applyFont="1" applyFill="1" applyBorder="1" applyAlignment="1">
      <alignment horizontal="center" textRotation="90" wrapText="1"/>
    </xf>
    <xf numFmtId="0" fontId="5" fillId="4" borderId="8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left" vertical="center" indent="1"/>
    </xf>
    <xf numFmtId="0" fontId="1" fillId="0" borderId="0" xfId="0" applyFont="1" applyFill="1" applyBorder="1"/>
    <xf numFmtId="0" fontId="1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left" vertical="center" indent="1"/>
    </xf>
    <xf numFmtId="0" fontId="5" fillId="4" borderId="16" xfId="0" applyFont="1" applyFill="1" applyBorder="1" applyAlignment="1">
      <alignment textRotation="90" wrapText="1"/>
    </xf>
    <xf numFmtId="0" fontId="5" fillId="4" borderId="19" xfId="0" applyFont="1" applyFill="1" applyBorder="1" applyAlignment="1">
      <alignment textRotation="90" wrapText="1"/>
    </xf>
    <xf numFmtId="0" fontId="5" fillId="4" borderId="8" xfId="0" applyFont="1" applyFill="1" applyBorder="1" applyAlignment="1">
      <alignment textRotation="90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0" borderId="0" xfId="0" applyFont="1" applyFill="1"/>
    <xf numFmtId="0" fontId="5" fillId="4" borderId="1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13" fillId="0" borderId="0" xfId="0" applyFont="1" applyFill="1"/>
    <xf numFmtId="0" fontId="5" fillId="4" borderId="16" xfId="0" applyFont="1" applyFill="1" applyBorder="1" applyAlignment="1" applyProtection="1">
      <alignment horizontal="center" textRotation="90" wrapText="1"/>
      <protection locked="0"/>
    </xf>
    <xf numFmtId="0" fontId="5" fillId="4" borderId="19" xfId="0" applyFont="1" applyFill="1" applyBorder="1" applyAlignment="1" applyProtection="1">
      <alignment horizontal="center" textRotation="90" wrapText="1"/>
      <protection locked="0"/>
    </xf>
    <xf numFmtId="0" fontId="5" fillId="4" borderId="8" xfId="0" applyFont="1" applyFill="1" applyBorder="1" applyAlignment="1" applyProtection="1">
      <alignment horizontal="center" textRotation="90" wrapText="1"/>
      <protection locked="0"/>
    </xf>
    <xf numFmtId="0" fontId="4" fillId="5" borderId="23" xfId="0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4" fillId="5" borderId="24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4" fillId="5" borderId="8" xfId="0" applyFont="1" applyFill="1" applyBorder="1" applyAlignment="1" applyProtection="1">
      <alignment horizontal="center" vertical="center" wrapText="1"/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4" fillId="5" borderId="20" xfId="0" applyFont="1" applyFill="1" applyBorder="1" applyAlignment="1" applyProtection="1">
      <alignment horizontal="center" vertical="center" wrapText="1"/>
      <protection locked="0"/>
    </xf>
    <xf numFmtId="0" fontId="4" fillId="5" borderId="17" xfId="0" applyFont="1" applyFill="1" applyBorder="1" applyAlignment="1" applyProtection="1">
      <alignment horizontal="center" vertical="center" wrapText="1"/>
      <protection locked="0"/>
    </xf>
    <xf numFmtId="0" fontId="4" fillId="5" borderId="21" xfId="0" applyFont="1" applyFill="1" applyBorder="1" applyAlignment="1" applyProtection="1">
      <alignment horizontal="center" vertical="center" wrapText="1"/>
      <protection locked="0"/>
    </xf>
    <xf numFmtId="0" fontId="4" fillId="5" borderId="7" xfId="0" applyFont="1" applyFill="1" applyBorder="1" applyAlignment="1" applyProtection="1">
      <alignment horizontal="center" vertical="center" wrapText="1"/>
      <protection locked="0"/>
    </xf>
    <xf numFmtId="0" fontId="4" fillId="5" borderId="22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horizontal="left" vertical="center" wrapText="1" indent="1"/>
    </xf>
    <xf numFmtId="0" fontId="4" fillId="4" borderId="14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 indent="1"/>
    </xf>
    <xf numFmtId="0" fontId="1" fillId="3" borderId="0" xfId="0" applyFont="1" applyFill="1" applyAlignment="1">
      <alignment horizontal="left" vertical="center" inden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14" xfId="0" applyFont="1" applyFill="1" applyBorder="1" applyAlignment="1">
      <alignment horizontal="left" vertical="center" wrapText="1" indent="1"/>
    </xf>
    <xf numFmtId="0" fontId="4" fillId="2" borderId="15" xfId="0" applyFont="1" applyFill="1" applyBorder="1" applyAlignment="1">
      <alignment horizontal="left" vertical="center" wrapText="1" indent="1"/>
    </xf>
    <xf numFmtId="0" fontId="4" fillId="2" borderId="16" xfId="0" applyFont="1" applyFill="1" applyBorder="1" applyAlignment="1">
      <alignment horizontal="left" vertical="center" wrapText="1" inden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left" vertical="center" indent="1"/>
    </xf>
    <xf numFmtId="0" fontId="2" fillId="5" borderId="13" xfId="0" applyFont="1" applyFill="1" applyBorder="1" applyAlignment="1">
      <alignment horizontal="left" vertical="center" indent="1"/>
    </xf>
    <xf numFmtId="0" fontId="5" fillId="2" borderId="17" xfId="0" applyFont="1" applyFill="1" applyBorder="1" applyAlignment="1">
      <alignment horizontal="left" vertical="center" indent="1"/>
    </xf>
    <xf numFmtId="0" fontId="5" fillId="4" borderId="0" xfId="0" applyFont="1" applyFill="1" applyBorder="1" applyAlignment="1">
      <alignment horizontal="left" vertical="center" indent="1"/>
    </xf>
    <xf numFmtId="0" fontId="5" fillId="4" borderId="18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8" xfId="0" applyFont="1" applyFill="1" applyBorder="1" applyAlignment="1">
      <alignment horizontal="left" vertical="center" wrapText="1" indent="1"/>
    </xf>
    <xf numFmtId="0" fontId="5" fillId="2" borderId="7" xfId="0" applyFont="1" applyFill="1" applyBorder="1" applyAlignment="1">
      <alignment horizontal="left" vertical="center" indent="1"/>
    </xf>
    <xf numFmtId="0" fontId="5" fillId="5" borderId="2" xfId="0" applyFont="1" applyFill="1" applyBorder="1" applyAlignment="1">
      <alignment horizontal="left" vertical="center" indent="1"/>
    </xf>
    <xf numFmtId="0" fontId="5" fillId="5" borderId="8" xfId="0" applyFont="1" applyFill="1" applyBorder="1" applyAlignment="1">
      <alignment horizontal="left" vertical="center" indent="1"/>
    </xf>
    <xf numFmtId="0" fontId="10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left" vertical="center" wrapText="1" indent="1"/>
    </xf>
    <xf numFmtId="0" fontId="1" fillId="5" borderId="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left" vertical="center" indent="1"/>
    </xf>
    <xf numFmtId="0" fontId="2" fillId="2" borderId="11" xfId="0" applyFont="1" applyFill="1" applyBorder="1" applyAlignment="1">
      <alignment horizontal="left" vertical="center" indent="1"/>
    </xf>
    <xf numFmtId="0" fontId="3" fillId="5" borderId="17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left" vertical="center"/>
    </xf>
    <xf numFmtId="0" fontId="3" fillId="5" borderId="18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 wrapText="1" indent="1"/>
    </xf>
    <xf numFmtId="0" fontId="5" fillId="4" borderId="11" xfId="0" applyFont="1" applyFill="1" applyBorder="1" applyAlignment="1">
      <alignment horizontal="left" vertical="center" wrapText="1" indent="1"/>
    </xf>
    <xf numFmtId="0" fontId="5" fillId="4" borderId="13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wrapText="1" indent="1"/>
    </xf>
    <xf numFmtId="0" fontId="4" fillId="4" borderId="4" xfId="0" applyFont="1" applyFill="1" applyBorder="1" applyAlignment="1">
      <alignment horizontal="left" vertical="center" wrapText="1" indent="1"/>
    </xf>
    <xf numFmtId="0" fontId="4" fillId="4" borderId="5" xfId="0" applyFont="1" applyFill="1" applyBorder="1" applyAlignment="1">
      <alignment horizontal="left" vertical="center" wrapText="1" indent="1"/>
    </xf>
    <xf numFmtId="0" fontId="4" fillId="2" borderId="7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8" xfId="0" applyFont="1" applyFill="1" applyBorder="1" applyAlignment="1">
      <alignment horizontal="left" vertical="center" wrapText="1" indent="1"/>
    </xf>
    <xf numFmtId="0" fontId="4" fillId="5" borderId="2" xfId="0" applyFont="1" applyFill="1" applyBorder="1" applyAlignment="1">
      <alignment horizontal="left" vertical="center" wrapText="1" indent="1"/>
    </xf>
    <xf numFmtId="0" fontId="4" fillId="5" borderId="8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left" vertical="center" wrapText="1" indent="1"/>
    </xf>
    <xf numFmtId="0" fontId="1" fillId="2" borderId="5" xfId="0" applyFont="1" applyFill="1" applyBorder="1" applyAlignment="1">
      <alignment horizontal="left" vertical="center" wrapText="1" inden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 indent="1"/>
    </xf>
    <xf numFmtId="0" fontId="5" fillId="5" borderId="16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99B7D4"/>
      <color rgb="FFEEE4BF"/>
      <color rgb="FFE6EB9B"/>
      <color rgb="FFD7C3D7"/>
      <color rgb="FF9B739B"/>
      <color rgb="FF66FF33"/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tabSelected="1" zoomScale="40" zoomScaleNormal="40" zoomScalePageLayoutView="25" workbookViewId="0">
      <selection activeCell="B3" sqref="B3"/>
    </sheetView>
  </sheetViews>
  <sheetFormatPr baseColWidth="10" defaultColWidth="11.5546875" defaultRowHeight="13.8" x14ac:dyDescent="0.25"/>
  <cols>
    <col min="1" max="1" width="33.6640625" style="2" customWidth="1"/>
    <col min="2" max="19" width="5.6640625" style="2" customWidth="1"/>
    <col min="20" max="20" width="9.109375" style="2" customWidth="1"/>
    <col min="21" max="21" width="3.88671875" style="2" customWidth="1"/>
    <col min="22" max="25" width="4" style="2" customWidth="1"/>
    <col min="26" max="16384" width="11.5546875" style="2"/>
  </cols>
  <sheetData>
    <row r="1" spans="1:28" ht="54" customHeight="1" x14ac:dyDescent="0.25">
      <c r="A1" s="1"/>
      <c r="B1" s="69" t="s">
        <v>37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1"/>
    </row>
    <row r="2" spans="1:28" ht="30" customHeight="1" x14ac:dyDescent="0.25">
      <c r="A2" s="72" t="s">
        <v>6</v>
      </c>
      <c r="B2" s="47" t="s">
        <v>7</v>
      </c>
      <c r="C2" s="47"/>
      <c r="D2" s="47"/>
      <c r="E2" s="47"/>
      <c r="F2" s="47"/>
      <c r="G2" s="48"/>
      <c r="H2" s="47" t="s">
        <v>8</v>
      </c>
      <c r="I2" s="47"/>
      <c r="J2" s="47"/>
      <c r="K2" s="47"/>
      <c r="L2" s="47"/>
      <c r="M2" s="48"/>
      <c r="N2" s="50" t="s">
        <v>9</v>
      </c>
      <c r="O2" s="47"/>
      <c r="P2" s="47"/>
      <c r="Q2" s="47"/>
      <c r="R2" s="47"/>
      <c r="S2" s="51"/>
      <c r="AA2" s="3"/>
      <c r="AB2" s="4"/>
    </row>
    <row r="3" spans="1:28" ht="144" customHeight="1" x14ac:dyDescent="0.25">
      <c r="A3" s="72"/>
      <c r="B3" s="28">
        <v>1</v>
      </c>
      <c r="C3" s="28">
        <v>2</v>
      </c>
      <c r="D3" s="28">
        <v>3</v>
      </c>
      <c r="E3" s="28">
        <v>4</v>
      </c>
      <c r="F3" s="28">
        <v>5</v>
      </c>
      <c r="G3" s="29">
        <v>6</v>
      </c>
      <c r="H3" s="30">
        <v>7</v>
      </c>
      <c r="I3" s="28">
        <v>8</v>
      </c>
      <c r="J3" s="28">
        <v>9</v>
      </c>
      <c r="K3" s="28">
        <v>10</v>
      </c>
      <c r="L3" s="28">
        <v>11</v>
      </c>
      <c r="M3" s="29">
        <v>12</v>
      </c>
      <c r="N3" s="30">
        <v>13</v>
      </c>
      <c r="O3" s="28">
        <v>14</v>
      </c>
      <c r="P3" s="28">
        <v>15</v>
      </c>
      <c r="Q3" s="28">
        <v>16</v>
      </c>
      <c r="R3" s="28">
        <v>17</v>
      </c>
      <c r="S3" s="28">
        <v>18</v>
      </c>
      <c r="AA3" s="4"/>
      <c r="AB3" s="4"/>
    </row>
    <row r="4" spans="1:28" ht="36" customHeight="1" x14ac:dyDescent="0.25">
      <c r="A4" s="8" t="s">
        <v>24</v>
      </c>
      <c r="B4" s="40" t="s">
        <v>0</v>
      </c>
      <c r="C4" s="32"/>
      <c r="D4" s="33"/>
      <c r="E4" s="40" t="s">
        <v>1</v>
      </c>
      <c r="F4" s="32"/>
      <c r="G4" s="41"/>
      <c r="H4" s="31" t="s">
        <v>2</v>
      </c>
      <c r="I4" s="32"/>
      <c r="J4" s="33"/>
      <c r="K4" s="40" t="s">
        <v>3</v>
      </c>
      <c r="L4" s="32"/>
      <c r="M4" s="41"/>
      <c r="N4" s="31" t="s">
        <v>4</v>
      </c>
      <c r="O4" s="32"/>
      <c r="P4" s="33"/>
      <c r="Q4" s="40" t="s">
        <v>5</v>
      </c>
      <c r="R4" s="32"/>
      <c r="S4" s="33"/>
      <c r="AA4" s="4"/>
      <c r="AB4" s="4"/>
    </row>
    <row r="5" spans="1:28" ht="36" customHeight="1" x14ac:dyDescent="0.25">
      <c r="A5" s="8" t="s">
        <v>15</v>
      </c>
      <c r="B5" s="42"/>
      <c r="C5" s="35"/>
      <c r="D5" s="36"/>
      <c r="E5" s="42"/>
      <c r="F5" s="35"/>
      <c r="G5" s="43"/>
      <c r="H5" s="34"/>
      <c r="I5" s="35"/>
      <c r="J5" s="36"/>
      <c r="K5" s="42"/>
      <c r="L5" s="35"/>
      <c r="M5" s="43"/>
      <c r="N5" s="34"/>
      <c r="O5" s="35"/>
      <c r="P5" s="36"/>
      <c r="Q5" s="42"/>
      <c r="R5" s="35"/>
      <c r="S5" s="36"/>
      <c r="AA5" s="4"/>
      <c r="AB5" s="4"/>
    </row>
    <row r="6" spans="1:28" ht="36" customHeight="1" x14ac:dyDescent="0.25">
      <c r="A6" s="8" t="s">
        <v>16</v>
      </c>
      <c r="B6" s="44"/>
      <c r="C6" s="38"/>
      <c r="D6" s="39"/>
      <c r="E6" s="44"/>
      <c r="F6" s="38"/>
      <c r="G6" s="45"/>
      <c r="H6" s="37"/>
      <c r="I6" s="38"/>
      <c r="J6" s="39"/>
      <c r="K6" s="44"/>
      <c r="L6" s="38"/>
      <c r="M6" s="45"/>
      <c r="N6" s="37"/>
      <c r="O6" s="38"/>
      <c r="P6" s="39"/>
      <c r="Q6" s="44"/>
      <c r="R6" s="38"/>
      <c r="S6" s="39"/>
      <c r="AA6" s="9"/>
      <c r="AB6" s="4"/>
    </row>
    <row r="7" spans="1:28" x14ac:dyDescent="0.2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AA7" s="9"/>
      <c r="AB7" s="4"/>
    </row>
    <row r="8" spans="1:28" ht="30" customHeight="1" x14ac:dyDescent="0.25">
      <c r="A8" s="72" t="s">
        <v>17</v>
      </c>
      <c r="B8" s="47" t="s">
        <v>7</v>
      </c>
      <c r="C8" s="47"/>
      <c r="D8" s="47"/>
      <c r="E8" s="47"/>
      <c r="F8" s="47"/>
      <c r="G8" s="48"/>
      <c r="H8" s="49" t="s">
        <v>8</v>
      </c>
      <c r="I8" s="47"/>
      <c r="J8" s="47"/>
      <c r="K8" s="47"/>
      <c r="L8" s="47"/>
      <c r="M8" s="48"/>
      <c r="N8" s="50" t="s">
        <v>9</v>
      </c>
      <c r="O8" s="47"/>
      <c r="P8" s="47"/>
      <c r="Q8" s="47"/>
      <c r="R8" s="47"/>
      <c r="S8" s="51"/>
      <c r="AA8" s="9"/>
      <c r="AB8" s="4"/>
    </row>
    <row r="9" spans="1:28" ht="144" customHeight="1" x14ac:dyDescent="0.25">
      <c r="A9" s="72"/>
      <c r="B9" s="5">
        <f>B3</f>
        <v>1</v>
      </c>
      <c r="C9" s="5">
        <f>C3</f>
        <v>2</v>
      </c>
      <c r="D9" s="5">
        <f>D3</f>
        <v>3</v>
      </c>
      <c r="E9" s="5">
        <f>H3</f>
        <v>7</v>
      </c>
      <c r="F9" s="5">
        <f>I3</f>
        <v>8</v>
      </c>
      <c r="G9" s="6">
        <f>J3</f>
        <v>9</v>
      </c>
      <c r="H9" s="7">
        <f>N3</f>
        <v>13</v>
      </c>
      <c r="I9" s="5">
        <f>O3</f>
        <v>14</v>
      </c>
      <c r="J9" s="5">
        <f>P3</f>
        <v>15</v>
      </c>
      <c r="K9" s="5">
        <f>E3</f>
        <v>4</v>
      </c>
      <c r="L9" s="5">
        <f>F3</f>
        <v>5</v>
      </c>
      <c r="M9" s="6">
        <f>G3</f>
        <v>6</v>
      </c>
      <c r="N9" s="7">
        <f>K3</f>
        <v>10</v>
      </c>
      <c r="O9" s="5">
        <f>L3</f>
        <v>11</v>
      </c>
      <c r="P9" s="5">
        <f>M3</f>
        <v>12</v>
      </c>
      <c r="Q9" s="5">
        <f>Q3</f>
        <v>16</v>
      </c>
      <c r="R9" s="5">
        <f>R3</f>
        <v>17</v>
      </c>
      <c r="S9" s="5">
        <f>S3</f>
        <v>18</v>
      </c>
      <c r="AA9" s="9"/>
      <c r="AB9" s="4"/>
    </row>
    <row r="10" spans="1:28" ht="36" customHeight="1" x14ac:dyDescent="0.25">
      <c r="A10" s="8" t="s">
        <v>10</v>
      </c>
      <c r="B10" s="54" t="str">
        <f>H4</f>
        <v>C</v>
      </c>
      <c r="C10" s="55"/>
      <c r="D10" s="56"/>
      <c r="E10" s="54" t="str">
        <f>N4</f>
        <v>E</v>
      </c>
      <c r="F10" s="55"/>
      <c r="G10" s="63"/>
      <c r="H10" s="66" t="str">
        <f>B4</f>
        <v>A</v>
      </c>
      <c r="I10" s="55"/>
      <c r="J10" s="56"/>
      <c r="K10" s="54" t="str">
        <f>Q4</f>
        <v>F</v>
      </c>
      <c r="L10" s="55"/>
      <c r="M10" s="63"/>
      <c r="N10" s="66" t="str">
        <f>E4</f>
        <v>B</v>
      </c>
      <c r="O10" s="55"/>
      <c r="P10" s="56"/>
      <c r="Q10" s="54" t="str">
        <f>K4</f>
        <v>D</v>
      </c>
      <c r="R10" s="55"/>
      <c r="S10" s="56"/>
      <c r="AA10" s="9"/>
      <c r="AB10" s="4"/>
    </row>
    <row r="11" spans="1:28" ht="36" customHeight="1" x14ac:dyDescent="0.25">
      <c r="A11" s="8" t="s">
        <v>11</v>
      </c>
      <c r="B11" s="57"/>
      <c r="C11" s="58"/>
      <c r="D11" s="59"/>
      <c r="E11" s="57"/>
      <c r="F11" s="58"/>
      <c r="G11" s="64"/>
      <c r="H11" s="67"/>
      <c r="I11" s="58"/>
      <c r="J11" s="59"/>
      <c r="K11" s="57"/>
      <c r="L11" s="58"/>
      <c r="M11" s="64"/>
      <c r="N11" s="67"/>
      <c r="O11" s="58"/>
      <c r="P11" s="59"/>
      <c r="Q11" s="57"/>
      <c r="R11" s="58"/>
      <c r="S11" s="59"/>
      <c r="AA11" s="9"/>
      <c r="AB11" s="4"/>
    </row>
    <row r="12" spans="1:28" ht="36" customHeight="1" thickBot="1" x14ac:dyDescent="0.3">
      <c r="A12" s="8" t="s">
        <v>12</v>
      </c>
      <c r="B12" s="60"/>
      <c r="C12" s="61"/>
      <c r="D12" s="62"/>
      <c r="E12" s="60"/>
      <c r="F12" s="61"/>
      <c r="G12" s="65"/>
      <c r="H12" s="68"/>
      <c r="I12" s="61"/>
      <c r="J12" s="62"/>
      <c r="K12" s="60"/>
      <c r="L12" s="61"/>
      <c r="M12" s="65"/>
      <c r="N12" s="68"/>
      <c r="O12" s="61"/>
      <c r="P12" s="62"/>
      <c r="Q12" s="60"/>
      <c r="R12" s="61"/>
      <c r="S12" s="62"/>
      <c r="AA12" s="9"/>
      <c r="AB12" s="4"/>
    </row>
    <row r="13" spans="1:28" ht="36" customHeight="1" x14ac:dyDescent="0.25">
      <c r="A13" s="12" t="s">
        <v>33</v>
      </c>
      <c r="B13" s="79" t="str">
        <f>N4</f>
        <v>E</v>
      </c>
      <c r="C13" s="80"/>
      <c r="D13" s="81"/>
      <c r="E13" s="79" t="str">
        <f>B4</f>
        <v>A</v>
      </c>
      <c r="F13" s="80"/>
      <c r="G13" s="85"/>
      <c r="H13" s="87" t="str">
        <f>H4</f>
        <v>C</v>
      </c>
      <c r="I13" s="80"/>
      <c r="J13" s="81"/>
      <c r="K13" s="79" t="str">
        <f>K4</f>
        <v>D</v>
      </c>
      <c r="L13" s="80"/>
      <c r="M13" s="85"/>
      <c r="N13" s="87" t="str">
        <f>Q4</f>
        <v>F</v>
      </c>
      <c r="O13" s="80"/>
      <c r="P13" s="81"/>
      <c r="Q13" s="79" t="str">
        <f>E4</f>
        <v>B</v>
      </c>
      <c r="R13" s="80"/>
      <c r="S13" s="81"/>
      <c r="AA13" s="9"/>
      <c r="AB13" s="4"/>
    </row>
    <row r="14" spans="1:28" ht="36" customHeight="1" x14ac:dyDescent="0.25">
      <c r="A14" s="8" t="s">
        <v>13</v>
      </c>
      <c r="B14" s="57"/>
      <c r="C14" s="58"/>
      <c r="D14" s="59"/>
      <c r="E14" s="57"/>
      <c r="F14" s="58"/>
      <c r="G14" s="64"/>
      <c r="H14" s="67"/>
      <c r="I14" s="58"/>
      <c r="J14" s="59"/>
      <c r="K14" s="57"/>
      <c r="L14" s="58"/>
      <c r="M14" s="64"/>
      <c r="N14" s="67"/>
      <c r="O14" s="58"/>
      <c r="P14" s="59"/>
      <c r="Q14" s="57"/>
      <c r="R14" s="58"/>
      <c r="S14" s="59"/>
      <c r="AA14" s="9"/>
      <c r="AB14" s="4"/>
    </row>
    <row r="15" spans="1:28" ht="36" customHeight="1" x14ac:dyDescent="0.25">
      <c r="A15" s="8" t="s">
        <v>34</v>
      </c>
      <c r="B15" s="82"/>
      <c r="C15" s="83"/>
      <c r="D15" s="84"/>
      <c r="E15" s="82"/>
      <c r="F15" s="83"/>
      <c r="G15" s="86"/>
      <c r="H15" s="88"/>
      <c r="I15" s="83"/>
      <c r="J15" s="84"/>
      <c r="K15" s="82"/>
      <c r="L15" s="83"/>
      <c r="M15" s="86"/>
      <c r="N15" s="88"/>
      <c r="O15" s="83"/>
      <c r="P15" s="84"/>
      <c r="Q15" s="82"/>
      <c r="R15" s="83"/>
      <c r="S15" s="84"/>
      <c r="AA15" s="9"/>
      <c r="AB15" s="4"/>
    </row>
    <row r="16" spans="1:28" ht="16.95" customHeight="1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AA16" s="9"/>
      <c r="AB16" s="4"/>
    </row>
    <row r="17" spans="1:27" ht="30" customHeight="1" x14ac:dyDescent="0.25">
      <c r="A17" s="73" t="s">
        <v>14</v>
      </c>
      <c r="B17" s="47" t="s">
        <v>7</v>
      </c>
      <c r="C17" s="47"/>
      <c r="D17" s="47"/>
      <c r="E17" s="47"/>
      <c r="F17" s="47"/>
      <c r="G17" s="48"/>
      <c r="H17" s="47" t="s">
        <v>8</v>
      </c>
      <c r="I17" s="47"/>
      <c r="J17" s="47"/>
      <c r="K17" s="47"/>
      <c r="L17" s="47"/>
      <c r="M17" s="48"/>
      <c r="N17" s="50" t="s">
        <v>9</v>
      </c>
      <c r="O17" s="47"/>
      <c r="P17" s="47"/>
      <c r="Q17" s="47"/>
      <c r="R17" s="47"/>
      <c r="S17" s="51"/>
      <c r="AA17" s="9"/>
    </row>
    <row r="18" spans="1:27" ht="144" customHeight="1" x14ac:dyDescent="0.25">
      <c r="A18" s="74"/>
      <c r="B18" s="13">
        <f>B3</f>
        <v>1</v>
      </c>
      <c r="C18" s="13">
        <f>H3</f>
        <v>7</v>
      </c>
      <c r="D18" s="13">
        <f>N3</f>
        <v>13</v>
      </c>
      <c r="E18" s="13">
        <f>C3</f>
        <v>2</v>
      </c>
      <c r="F18" s="13">
        <f>I3</f>
        <v>8</v>
      </c>
      <c r="G18" s="14">
        <f>O3</f>
        <v>14</v>
      </c>
      <c r="H18" s="15">
        <f>D3</f>
        <v>3</v>
      </c>
      <c r="I18" s="13">
        <f>J3</f>
        <v>9</v>
      </c>
      <c r="J18" s="13">
        <f>P3</f>
        <v>15</v>
      </c>
      <c r="K18" s="13">
        <f>E3</f>
        <v>4</v>
      </c>
      <c r="L18" s="13">
        <f>K3</f>
        <v>10</v>
      </c>
      <c r="M18" s="6">
        <f>Q3</f>
        <v>16</v>
      </c>
      <c r="N18" s="15">
        <f>F3</f>
        <v>5</v>
      </c>
      <c r="O18" s="13">
        <f>L3</f>
        <v>11</v>
      </c>
      <c r="P18" s="13">
        <f>R3</f>
        <v>17</v>
      </c>
      <c r="Q18" s="13">
        <f>G3</f>
        <v>6</v>
      </c>
      <c r="R18" s="13">
        <f>M3</f>
        <v>12</v>
      </c>
      <c r="S18" s="13">
        <f>S3</f>
        <v>18</v>
      </c>
      <c r="AA18" s="4"/>
    </row>
    <row r="19" spans="1:27" ht="48" customHeight="1" x14ac:dyDescent="0.25">
      <c r="A19" s="75"/>
      <c r="B19" s="76" t="str">
        <f>H4</f>
        <v>C</v>
      </c>
      <c r="C19" s="76"/>
      <c r="D19" s="76"/>
      <c r="E19" s="76" t="str">
        <f>B4</f>
        <v>A</v>
      </c>
      <c r="F19" s="76"/>
      <c r="G19" s="78"/>
      <c r="H19" s="77" t="str">
        <f>N4</f>
        <v>E</v>
      </c>
      <c r="I19" s="76"/>
      <c r="J19" s="76"/>
      <c r="K19" s="76" t="str">
        <f>Q4</f>
        <v>F</v>
      </c>
      <c r="L19" s="76"/>
      <c r="M19" s="78"/>
      <c r="N19" s="77" t="str">
        <f>K4</f>
        <v>D</v>
      </c>
      <c r="O19" s="76"/>
      <c r="P19" s="76"/>
      <c r="Q19" s="76" t="str">
        <f>E4</f>
        <v>B</v>
      </c>
      <c r="R19" s="76"/>
      <c r="S19" s="76"/>
      <c r="AA19" s="4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27" ht="15" customHeight="1" x14ac:dyDescent="0.25">
      <c r="A21" s="52" t="s">
        <v>25</v>
      </c>
      <c r="B21" s="52"/>
      <c r="C21" s="52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7" ht="15" customHeight="1" x14ac:dyDescent="0.25">
      <c r="A22" s="53" t="s">
        <v>27</v>
      </c>
      <c r="B22" s="53"/>
      <c r="C22" s="53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27" x14ac:dyDescent="0.25">
      <c r="A23" s="53" t="s">
        <v>26</v>
      </c>
      <c r="B23" s="53"/>
      <c r="C23" s="53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7" x14ac:dyDescent="0.25">
      <c r="A24" s="1"/>
      <c r="B24" s="1"/>
      <c r="C24" s="1"/>
      <c r="D24" s="1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6"/>
      <c r="U24" s="16"/>
      <c r="V24" s="16"/>
      <c r="W24" s="16"/>
      <c r="X24" s="16"/>
      <c r="Y24" s="16"/>
    </row>
    <row r="25" spans="1:27" ht="14.4" customHeight="1" x14ac:dyDescent="0.25">
      <c r="A25" s="46" t="s">
        <v>28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16"/>
      <c r="U25" s="16"/>
      <c r="V25" s="16"/>
      <c r="W25" s="16"/>
      <c r="X25" s="16"/>
      <c r="Y25" s="16"/>
    </row>
    <row r="26" spans="1:27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16"/>
      <c r="U26" s="16"/>
      <c r="V26" s="16"/>
      <c r="W26" s="16"/>
      <c r="X26" s="16"/>
      <c r="Y26" s="16"/>
    </row>
    <row r="27" spans="1:27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16"/>
      <c r="U27" s="16"/>
      <c r="V27" s="16"/>
      <c r="W27" s="16"/>
      <c r="X27" s="16"/>
      <c r="Y27" s="16"/>
    </row>
    <row r="28" spans="1:27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16"/>
      <c r="U28" s="16"/>
      <c r="V28" s="16"/>
      <c r="W28" s="16"/>
      <c r="X28" s="16"/>
      <c r="Y28" s="16"/>
    </row>
  </sheetData>
  <sheetProtection algorithmName="SHA-512" hashValue="+qiRICrq4Y/0eYZ5Gvz8tohIcVoynix6Q0Wuph7BpygbIWJCnw4cV8FjNyGIx8kf5VxNAsz/TfgxzKtIJ1WUmA==" saltValue="ErRKNiQ6iuTocobocPDbwQ==" spinCount="100000" sheet="1" objects="1" scenarios="1" selectLockedCells="1"/>
  <mergeCells count="41">
    <mergeCell ref="K10:M12"/>
    <mergeCell ref="N10:P12"/>
    <mergeCell ref="Q10:S12"/>
    <mergeCell ref="B13:D15"/>
    <mergeCell ref="E13:G15"/>
    <mergeCell ref="H13:J15"/>
    <mergeCell ref="K13:M15"/>
    <mergeCell ref="N13:P15"/>
    <mergeCell ref="Q13:S15"/>
    <mergeCell ref="B1:S1"/>
    <mergeCell ref="A8:A9"/>
    <mergeCell ref="A2:A3"/>
    <mergeCell ref="A17:A19"/>
    <mergeCell ref="B17:G17"/>
    <mergeCell ref="H17:M17"/>
    <mergeCell ref="N17:S17"/>
    <mergeCell ref="B19:D19"/>
    <mergeCell ref="Q19:S19"/>
    <mergeCell ref="N19:P19"/>
    <mergeCell ref="K19:M19"/>
    <mergeCell ref="H19:J19"/>
    <mergeCell ref="E19:G19"/>
    <mergeCell ref="B2:G2"/>
    <mergeCell ref="H2:M2"/>
    <mergeCell ref="N2:S2"/>
    <mergeCell ref="H4:J6"/>
    <mergeCell ref="K4:M6"/>
    <mergeCell ref="N4:P6"/>
    <mergeCell ref="Q4:S6"/>
    <mergeCell ref="A25:S28"/>
    <mergeCell ref="B8:G8"/>
    <mergeCell ref="H8:M8"/>
    <mergeCell ref="N8:S8"/>
    <mergeCell ref="A21:C21"/>
    <mergeCell ref="A22:C22"/>
    <mergeCell ref="A23:C23"/>
    <mergeCell ref="B4:D6"/>
    <mergeCell ref="E4:G6"/>
    <mergeCell ref="B10:D12"/>
    <mergeCell ref="E10:G12"/>
    <mergeCell ref="H10:J12"/>
  </mergeCells>
  <printOptions horizontalCentered="1"/>
  <pageMargins left="0.98425196850393704" right="0.98425196850393704" top="1.3779527559055118" bottom="0.59055118110236227" header="0.19685039370078741" footer="0.19685039370078741"/>
  <pageSetup paperSize="9" scale="59" orientation="portrait" r:id="rId1"/>
  <headerFooter scaleWithDoc="0">
    <oddHeader>&amp;L&amp;G&amp;R&amp;G</oddHeader>
    <oddFooter>&amp;L&amp;"Times New Roman,Standard"&amp;8© Thomas Retzmann, University of Duisburg-Essen, Chair of  Business and  Economic Education</oddFooter>
  </headerFooter>
  <ignoredErrors>
    <ignoredError sqref="E19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zoomScale="45" zoomScaleNormal="45" zoomScalePageLayoutView="40" workbookViewId="0">
      <selection activeCell="B35" sqref="B35"/>
    </sheetView>
  </sheetViews>
  <sheetFormatPr baseColWidth="10" defaultColWidth="11.5546875" defaultRowHeight="13.8" x14ac:dyDescent="0.25"/>
  <cols>
    <col min="1" max="4" width="20.6640625" style="21" customWidth="1"/>
    <col min="5" max="5" width="11.5546875" style="17"/>
    <col min="6" max="6" width="30.6640625" style="17" customWidth="1"/>
    <col min="7" max="21" width="11.5546875" style="17"/>
    <col min="22" max="16384" width="11.5546875" style="21"/>
  </cols>
  <sheetData>
    <row r="1" spans="1:21" s="19" customFormat="1" ht="18" customHeight="1" x14ac:dyDescent="0.3">
      <c r="A1" s="93" t="s">
        <v>18</v>
      </c>
      <c r="B1" s="94"/>
      <c r="C1" s="94"/>
      <c r="D1" s="95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ht="24" customHeight="1" x14ac:dyDescent="0.25">
      <c r="A2" s="90" t="str">
        <f>Allocation_Tasks!B4</f>
        <v>A</v>
      </c>
      <c r="B2" s="90" t="str">
        <f>Allocation_Tasks!H4</f>
        <v>C</v>
      </c>
      <c r="C2" s="90" t="str">
        <f>Allocation_Tasks!N4</f>
        <v>E</v>
      </c>
      <c r="D2" s="20">
        <f>Allocation_Tasks!B3</f>
        <v>1</v>
      </c>
    </row>
    <row r="3" spans="1:21" ht="24" customHeight="1" x14ac:dyDescent="0.25">
      <c r="A3" s="90"/>
      <c r="B3" s="90"/>
      <c r="C3" s="90"/>
      <c r="D3" s="22">
        <f>Allocation_Tasks!C3</f>
        <v>2</v>
      </c>
    </row>
    <row r="4" spans="1:21" ht="24" customHeight="1" x14ac:dyDescent="0.25">
      <c r="A4" s="90"/>
      <c r="B4" s="90"/>
      <c r="C4" s="90"/>
      <c r="D4" s="22">
        <f>Allocation_Tasks!D3</f>
        <v>3</v>
      </c>
    </row>
    <row r="5" spans="1:21" ht="24" customHeight="1" x14ac:dyDescent="0.25">
      <c r="A5" s="90"/>
      <c r="B5" s="90"/>
      <c r="C5" s="90"/>
      <c r="D5" s="22">
        <f>Allocation_Tasks!H3</f>
        <v>7</v>
      </c>
    </row>
    <row r="6" spans="1:21" ht="24" customHeight="1" x14ac:dyDescent="0.25">
      <c r="A6" s="90"/>
      <c r="B6" s="90"/>
      <c r="C6" s="90"/>
      <c r="D6" s="22">
        <f>Allocation_Tasks!I3</f>
        <v>8</v>
      </c>
    </row>
    <row r="7" spans="1:21" ht="24" customHeight="1" x14ac:dyDescent="0.25">
      <c r="A7" s="90"/>
      <c r="B7" s="90"/>
      <c r="C7" s="90"/>
      <c r="D7" s="22">
        <f>Allocation_Tasks!J3</f>
        <v>9</v>
      </c>
    </row>
    <row r="8" spans="1:21" ht="24" customHeight="1" x14ac:dyDescent="0.25">
      <c r="A8" s="90"/>
      <c r="B8" s="90"/>
      <c r="C8" s="90"/>
      <c r="D8" s="22">
        <f>Allocation_Tasks!N3</f>
        <v>13</v>
      </c>
    </row>
    <row r="9" spans="1:21" ht="24" customHeight="1" x14ac:dyDescent="0.25">
      <c r="A9" s="90"/>
      <c r="B9" s="90"/>
      <c r="C9" s="90"/>
      <c r="D9" s="22">
        <f>Allocation_Tasks!O3</f>
        <v>14</v>
      </c>
    </row>
    <row r="10" spans="1:21" ht="24" customHeight="1" thickBot="1" x14ac:dyDescent="0.3">
      <c r="A10" s="91"/>
      <c r="B10" s="91"/>
      <c r="C10" s="91"/>
      <c r="D10" s="23">
        <f>Allocation_Tasks!P3</f>
        <v>15</v>
      </c>
    </row>
    <row r="11" spans="1:21" ht="24" customHeight="1" x14ac:dyDescent="0.25">
      <c r="A11" s="90" t="str">
        <f>Allocation_Tasks!E4</f>
        <v>B</v>
      </c>
      <c r="B11" s="90" t="str">
        <f>Allocation_Tasks!K4</f>
        <v>D</v>
      </c>
      <c r="C11" s="90" t="str">
        <f>Allocation_Tasks!Q4</f>
        <v>F</v>
      </c>
      <c r="D11" s="20">
        <f>Allocation_Tasks!E3</f>
        <v>4</v>
      </c>
    </row>
    <row r="12" spans="1:21" ht="24" customHeight="1" x14ac:dyDescent="0.25">
      <c r="A12" s="90"/>
      <c r="B12" s="90"/>
      <c r="C12" s="90"/>
      <c r="D12" s="20">
        <f>Allocation_Tasks!F3</f>
        <v>5</v>
      </c>
    </row>
    <row r="13" spans="1:21" ht="24" customHeight="1" x14ac:dyDescent="0.25">
      <c r="A13" s="90"/>
      <c r="B13" s="90"/>
      <c r="C13" s="90"/>
      <c r="D13" s="22">
        <f>Allocation_Tasks!G3</f>
        <v>6</v>
      </c>
    </row>
    <row r="14" spans="1:21" ht="24" customHeight="1" x14ac:dyDescent="0.25">
      <c r="A14" s="90"/>
      <c r="B14" s="90"/>
      <c r="C14" s="90"/>
      <c r="D14" s="22">
        <f>Allocation_Tasks!K3</f>
        <v>10</v>
      </c>
    </row>
    <row r="15" spans="1:21" ht="24" customHeight="1" x14ac:dyDescent="0.25">
      <c r="A15" s="90"/>
      <c r="B15" s="90"/>
      <c r="C15" s="90"/>
      <c r="D15" s="22">
        <f>Allocation_Tasks!L3</f>
        <v>11</v>
      </c>
    </row>
    <row r="16" spans="1:21" ht="24" customHeight="1" x14ac:dyDescent="0.25">
      <c r="A16" s="90"/>
      <c r="B16" s="90"/>
      <c r="C16" s="90"/>
      <c r="D16" s="22">
        <f>Allocation_Tasks!M3</f>
        <v>12</v>
      </c>
    </row>
    <row r="17" spans="1:4" ht="24" customHeight="1" x14ac:dyDescent="0.25">
      <c r="A17" s="90"/>
      <c r="B17" s="90"/>
      <c r="C17" s="90"/>
      <c r="D17" s="22">
        <f>Allocation_Tasks!Q3</f>
        <v>16</v>
      </c>
    </row>
    <row r="18" spans="1:4" ht="24" customHeight="1" x14ac:dyDescent="0.25">
      <c r="A18" s="90"/>
      <c r="B18" s="90"/>
      <c r="C18" s="90"/>
      <c r="D18" s="22">
        <f>Allocation_Tasks!R3</f>
        <v>17</v>
      </c>
    </row>
    <row r="19" spans="1:4" ht="24" customHeight="1" x14ac:dyDescent="0.25">
      <c r="A19" s="92"/>
      <c r="B19" s="92"/>
      <c r="C19" s="92"/>
      <c r="D19" s="22">
        <f>Allocation_Tasks!S3</f>
        <v>18</v>
      </c>
    </row>
    <row r="20" spans="1:4" ht="24" customHeight="1" x14ac:dyDescent="0.25"/>
    <row r="21" spans="1:4" ht="18" customHeight="1" x14ac:dyDescent="0.25">
      <c r="A21" s="96" t="s">
        <v>23</v>
      </c>
      <c r="B21" s="97"/>
    </row>
    <row r="22" spans="1:4" ht="24" customHeight="1" x14ac:dyDescent="0.25">
      <c r="A22" s="90" t="str">
        <f>Allocation_Tasks!B4</f>
        <v>A</v>
      </c>
      <c r="B22" s="20">
        <f>Allocation_Tasks!B3</f>
        <v>1</v>
      </c>
    </row>
    <row r="23" spans="1:4" ht="24" customHeight="1" x14ac:dyDescent="0.25">
      <c r="A23" s="90"/>
      <c r="B23" s="22">
        <f>Allocation_Tasks!C3</f>
        <v>2</v>
      </c>
    </row>
    <row r="24" spans="1:4" ht="24" customHeight="1" thickBot="1" x14ac:dyDescent="0.3">
      <c r="A24" s="91"/>
      <c r="B24" s="23">
        <f>Allocation_Tasks!D3</f>
        <v>3</v>
      </c>
    </row>
    <row r="25" spans="1:4" ht="24" customHeight="1" x14ac:dyDescent="0.25">
      <c r="A25" s="89" t="str">
        <f>Allocation_Tasks!E4</f>
        <v>B</v>
      </c>
      <c r="B25" s="20">
        <f>Allocation_Tasks!E3</f>
        <v>4</v>
      </c>
    </row>
    <row r="26" spans="1:4" ht="24" customHeight="1" x14ac:dyDescent="0.25">
      <c r="A26" s="90"/>
      <c r="B26" s="22">
        <f>Allocation_Tasks!F3</f>
        <v>5</v>
      </c>
    </row>
    <row r="27" spans="1:4" ht="24" customHeight="1" thickBot="1" x14ac:dyDescent="0.3">
      <c r="A27" s="91"/>
      <c r="B27" s="23">
        <f>Allocation_Tasks!G3</f>
        <v>6</v>
      </c>
    </row>
    <row r="28" spans="1:4" ht="24" customHeight="1" x14ac:dyDescent="0.25">
      <c r="A28" s="89" t="str">
        <f>Allocation_Tasks!H4</f>
        <v>C</v>
      </c>
      <c r="B28" s="20">
        <f>Allocation_Tasks!H3</f>
        <v>7</v>
      </c>
    </row>
    <row r="29" spans="1:4" ht="24" customHeight="1" x14ac:dyDescent="0.25">
      <c r="A29" s="90"/>
      <c r="B29" s="22">
        <f>Allocation_Tasks!I3</f>
        <v>8</v>
      </c>
    </row>
    <row r="30" spans="1:4" ht="24" customHeight="1" thickBot="1" x14ac:dyDescent="0.3">
      <c r="A30" s="91"/>
      <c r="B30" s="23">
        <f>Allocation_Tasks!J3</f>
        <v>9</v>
      </c>
    </row>
    <row r="31" spans="1:4" ht="24" customHeight="1" x14ac:dyDescent="0.25">
      <c r="A31" s="89" t="str">
        <f>Allocation_Tasks!K4</f>
        <v>D</v>
      </c>
      <c r="B31" s="20">
        <f>Allocation_Tasks!K3</f>
        <v>10</v>
      </c>
    </row>
    <row r="32" spans="1:4" ht="24" customHeight="1" x14ac:dyDescent="0.25">
      <c r="A32" s="90"/>
      <c r="B32" s="22">
        <f>Allocation_Tasks!L3</f>
        <v>11</v>
      </c>
    </row>
    <row r="33" spans="1:2" ht="24" customHeight="1" thickBot="1" x14ac:dyDescent="0.3">
      <c r="A33" s="91"/>
      <c r="B33" s="23">
        <f>Allocation_Tasks!M3</f>
        <v>12</v>
      </c>
    </row>
    <row r="34" spans="1:2" ht="24" customHeight="1" x14ac:dyDescent="0.25">
      <c r="A34" s="89" t="str">
        <f>Allocation_Tasks!N4</f>
        <v>E</v>
      </c>
      <c r="B34" s="20">
        <f>Allocation_Tasks!N3</f>
        <v>13</v>
      </c>
    </row>
    <row r="35" spans="1:2" ht="24" customHeight="1" x14ac:dyDescent="0.25">
      <c r="A35" s="90"/>
      <c r="B35" s="22">
        <f>Allocation_Tasks!O3</f>
        <v>14</v>
      </c>
    </row>
    <row r="36" spans="1:2" ht="24" customHeight="1" thickBot="1" x14ac:dyDescent="0.3">
      <c r="A36" s="91"/>
      <c r="B36" s="23">
        <f>Allocation_Tasks!P3</f>
        <v>15</v>
      </c>
    </row>
    <row r="37" spans="1:2" ht="24" customHeight="1" x14ac:dyDescent="0.25">
      <c r="A37" s="89" t="str">
        <f>Allocation_Tasks!Q4</f>
        <v>F</v>
      </c>
      <c r="B37" s="20">
        <f>Allocation_Tasks!Q3</f>
        <v>16</v>
      </c>
    </row>
    <row r="38" spans="1:2" ht="24" customHeight="1" x14ac:dyDescent="0.25">
      <c r="A38" s="90"/>
      <c r="B38" s="22">
        <f>Allocation_Tasks!R3</f>
        <v>17</v>
      </c>
    </row>
    <row r="39" spans="1:2" ht="24" customHeight="1" x14ac:dyDescent="0.25">
      <c r="A39" s="92"/>
      <c r="B39" s="22">
        <f>Allocation_Tasks!S3</f>
        <v>18</v>
      </c>
    </row>
  </sheetData>
  <sheetProtection sheet="1" objects="1" scenarios="1" selectLockedCells="1"/>
  <mergeCells count="14">
    <mergeCell ref="A1:D1"/>
    <mergeCell ref="A21:B21"/>
    <mergeCell ref="A2:A10"/>
    <mergeCell ref="A11:A19"/>
    <mergeCell ref="B2:B10"/>
    <mergeCell ref="C2:C10"/>
    <mergeCell ref="B11:B19"/>
    <mergeCell ref="C11:C19"/>
    <mergeCell ref="A34:A36"/>
    <mergeCell ref="A37:A39"/>
    <mergeCell ref="A22:A24"/>
    <mergeCell ref="A25:A27"/>
    <mergeCell ref="A28:A30"/>
    <mergeCell ref="A31:A33"/>
  </mergeCells>
  <printOptions horizontalCentered="1"/>
  <pageMargins left="0.98425196850393704" right="0.98425196850393704" top="1.3779527559055118" bottom="0.59055118110236227" header="0.19685039370078741" footer="0.19685039370078741"/>
  <pageSetup paperSize="9" scale="75" orientation="portrait" r:id="rId1"/>
  <headerFooter scaleWithDoc="0">
    <oddHeader>&amp;L&amp;G&amp;R&amp;G</oddHeader>
    <oddFooter>&amp;L&amp;"Times New Roman,Standard"&amp;8© Thomas Retzmann, University of Duisburg-Essen, Chair of  Business and  Economic Education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zoomScale="44" zoomScaleNormal="44" zoomScalePageLayoutView="40" workbookViewId="0">
      <selection activeCell="K19" sqref="K19:M19"/>
    </sheetView>
  </sheetViews>
  <sheetFormatPr baseColWidth="10" defaultColWidth="11.5546875" defaultRowHeight="13.8" x14ac:dyDescent="0.25"/>
  <cols>
    <col min="1" max="3" width="13.6640625" style="2" customWidth="1"/>
    <col min="4" max="6" width="22.6640625" style="2" customWidth="1"/>
    <col min="7" max="19" width="11.5546875" style="24"/>
    <col min="20" max="16384" width="11.5546875" style="2"/>
  </cols>
  <sheetData>
    <row r="1" spans="1:6" ht="30" customHeight="1" x14ac:dyDescent="0.25">
      <c r="A1" s="115" t="s">
        <v>19</v>
      </c>
      <c r="B1" s="116"/>
      <c r="C1" s="98" t="str">
        <f>Allocation_Tasks!B4</f>
        <v>A</v>
      </c>
      <c r="D1" s="98"/>
      <c r="E1" s="98"/>
      <c r="F1" s="99"/>
    </row>
    <row r="2" spans="1:6" ht="36" customHeight="1" x14ac:dyDescent="0.25">
      <c r="A2" s="100" t="s">
        <v>29</v>
      </c>
      <c r="B2" s="101"/>
      <c r="C2" s="101"/>
      <c r="D2" s="101"/>
      <c r="E2" s="101"/>
      <c r="F2" s="102"/>
    </row>
    <row r="3" spans="1:6" ht="30" customHeight="1" x14ac:dyDescent="0.25">
      <c r="A3" s="124" t="s">
        <v>6</v>
      </c>
      <c r="B3" s="125"/>
      <c r="C3" s="125"/>
      <c r="D3" s="125"/>
      <c r="E3" s="125"/>
      <c r="F3" s="126"/>
    </row>
    <row r="4" spans="1:6" ht="24" customHeight="1" x14ac:dyDescent="0.25">
      <c r="A4" s="132" t="s">
        <v>24</v>
      </c>
      <c r="B4" s="133"/>
      <c r="C4" s="134"/>
      <c r="D4" s="135">
        <f>Allocation_Tasks!B3</f>
        <v>1</v>
      </c>
      <c r="E4" s="135">
        <f>Allocation_Tasks!C3</f>
        <v>2</v>
      </c>
      <c r="F4" s="135">
        <f>Allocation_Tasks!D3</f>
        <v>3</v>
      </c>
    </row>
    <row r="5" spans="1:6" ht="24" customHeight="1" x14ac:dyDescent="0.25">
      <c r="A5" s="132" t="s">
        <v>15</v>
      </c>
      <c r="B5" s="133"/>
      <c r="C5" s="134"/>
      <c r="D5" s="136"/>
      <c r="E5" s="136"/>
      <c r="F5" s="136"/>
    </row>
    <row r="6" spans="1:6" ht="24" customHeight="1" x14ac:dyDescent="0.25">
      <c r="A6" s="132" t="s">
        <v>16</v>
      </c>
      <c r="B6" s="133"/>
      <c r="C6" s="134"/>
      <c r="D6" s="137"/>
      <c r="E6" s="137"/>
      <c r="F6" s="137"/>
    </row>
    <row r="7" spans="1:6" ht="30" customHeight="1" x14ac:dyDescent="0.25">
      <c r="A7" s="127" t="s">
        <v>17</v>
      </c>
      <c r="B7" s="128"/>
      <c r="C7" s="128"/>
      <c r="D7" s="128"/>
      <c r="E7" s="128"/>
      <c r="F7" s="129"/>
    </row>
    <row r="8" spans="1:6" ht="24" customHeight="1" x14ac:dyDescent="0.25">
      <c r="A8" s="132" t="s">
        <v>10</v>
      </c>
      <c r="B8" s="133"/>
      <c r="C8" s="134"/>
      <c r="D8" s="138">
        <f>Allocation_Tasks!N3</f>
        <v>13</v>
      </c>
      <c r="E8" s="138">
        <f>Allocation_Tasks!O3</f>
        <v>14</v>
      </c>
      <c r="F8" s="138">
        <f>Allocation_Tasks!P3</f>
        <v>15</v>
      </c>
    </row>
    <row r="9" spans="1:6" ht="24" customHeight="1" x14ac:dyDescent="0.25">
      <c r="A9" s="132" t="s">
        <v>11</v>
      </c>
      <c r="B9" s="133"/>
      <c r="C9" s="134"/>
      <c r="D9" s="139"/>
      <c r="E9" s="139"/>
      <c r="F9" s="139"/>
    </row>
    <row r="10" spans="1:6" ht="24" customHeight="1" x14ac:dyDescent="0.25">
      <c r="A10" s="132" t="s">
        <v>12</v>
      </c>
      <c r="B10" s="133"/>
      <c r="C10" s="134"/>
      <c r="D10" s="140"/>
      <c r="E10" s="140"/>
      <c r="F10" s="140"/>
    </row>
    <row r="11" spans="1:6" ht="24" customHeight="1" x14ac:dyDescent="0.25">
      <c r="A11" s="132" t="s">
        <v>33</v>
      </c>
      <c r="B11" s="133"/>
      <c r="C11" s="134"/>
      <c r="D11" s="138">
        <f>Allocation_Tasks!H3</f>
        <v>7</v>
      </c>
      <c r="E11" s="138">
        <f>Allocation_Tasks!I3</f>
        <v>8</v>
      </c>
      <c r="F11" s="138">
        <f>Allocation_Tasks!J3</f>
        <v>9</v>
      </c>
    </row>
    <row r="12" spans="1:6" ht="24" customHeight="1" x14ac:dyDescent="0.25">
      <c r="A12" s="132" t="s">
        <v>13</v>
      </c>
      <c r="B12" s="133"/>
      <c r="C12" s="134"/>
      <c r="D12" s="139"/>
      <c r="E12" s="139"/>
      <c r="F12" s="139"/>
    </row>
    <row r="13" spans="1:6" ht="24" customHeight="1" x14ac:dyDescent="0.25">
      <c r="A13" s="132" t="s">
        <v>34</v>
      </c>
      <c r="B13" s="133"/>
      <c r="C13" s="134"/>
      <c r="D13" s="141"/>
      <c r="E13" s="141"/>
      <c r="F13" s="141"/>
    </row>
    <row r="14" spans="1:6" ht="30" customHeight="1" x14ac:dyDescent="0.25">
      <c r="A14" s="127" t="s">
        <v>20</v>
      </c>
      <c r="B14" s="130"/>
      <c r="C14" s="130"/>
      <c r="D14" s="130"/>
      <c r="E14" s="130"/>
      <c r="F14" s="131"/>
    </row>
    <row r="15" spans="1:6" ht="24" customHeight="1" x14ac:dyDescent="0.25">
      <c r="A15" s="113" t="s">
        <v>21</v>
      </c>
      <c r="B15" s="114"/>
      <c r="C15" s="114"/>
      <c r="D15" s="25">
        <f>Allocation_Tasks!C3</f>
        <v>2</v>
      </c>
      <c r="E15" s="25">
        <f>Allocation_Tasks!I3</f>
        <v>8</v>
      </c>
      <c r="F15" s="25">
        <f>Allocation_Tasks!O3</f>
        <v>14</v>
      </c>
    </row>
    <row r="16" spans="1:6" ht="36" customHeight="1" x14ac:dyDescent="0.25">
      <c r="A16" s="109" t="s">
        <v>22</v>
      </c>
      <c r="B16" s="110"/>
      <c r="C16" s="110"/>
      <c r="D16" s="110"/>
      <c r="E16" s="110"/>
      <c r="F16" s="111"/>
    </row>
    <row r="17" spans="1:6" ht="24" customHeight="1" x14ac:dyDescent="0.25">
      <c r="A17" s="100" t="s">
        <v>30</v>
      </c>
      <c r="B17" s="101"/>
      <c r="C17" s="101"/>
      <c r="D17" s="101"/>
      <c r="E17" s="101"/>
      <c r="F17" s="102"/>
    </row>
    <row r="18" spans="1:6" ht="24" customHeight="1" x14ac:dyDescent="0.25">
      <c r="A18" s="117" t="str">
        <f>Allocation_Tasks!H4</f>
        <v>C</v>
      </c>
      <c r="B18" s="118"/>
      <c r="C18" s="118"/>
      <c r="D18" s="26" t="s">
        <v>31</v>
      </c>
      <c r="E18" s="119" t="str">
        <f>Allocation_Tasks!N4</f>
        <v>E</v>
      </c>
      <c r="F18" s="120"/>
    </row>
    <row r="19" spans="1:6" ht="24" customHeight="1" x14ac:dyDescent="0.25">
      <c r="A19" s="106" t="s">
        <v>32</v>
      </c>
      <c r="B19" s="107"/>
      <c r="C19" s="107"/>
      <c r="D19" s="107"/>
      <c r="E19" s="107"/>
      <c r="F19" s="108"/>
    </row>
    <row r="20" spans="1:6" ht="30" customHeight="1" x14ac:dyDescent="0.25">
      <c r="A20" s="112">
        <f>Allocation_Tasks!B3</f>
        <v>1</v>
      </c>
      <c r="B20" s="112"/>
      <c r="C20" s="112"/>
      <c r="D20" s="112"/>
      <c r="E20" s="112"/>
      <c r="F20" s="112"/>
    </row>
    <row r="21" spans="1:6" ht="30" customHeight="1" x14ac:dyDescent="0.25">
      <c r="A21" s="112">
        <f>Allocation_Tasks!C3</f>
        <v>2</v>
      </c>
      <c r="B21" s="112"/>
      <c r="C21" s="112"/>
      <c r="D21" s="112"/>
      <c r="E21" s="112"/>
      <c r="F21" s="112"/>
    </row>
    <row r="22" spans="1:6" ht="30" customHeight="1" x14ac:dyDescent="0.25">
      <c r="A22" s="112">
        <f>Allocation_Tasks!D3</f>
        <v>3</v>
      </c>
      <c r="B22" s="112"/>
      <c r="C22" s="112"/>
      <c r="D22" s="112"/>
      <c r="E22" s="112"/>
      <c r="F22" s="112"/>
    </row>
    <row r="23" spans="1:6" ht="30" customHeight="1" x14ac:dyDescent="0.25">
      <c r="A23" s="112">
        <f>Allocation_Tasks!H3</f>
        <v>7</v>
      </c>
      <c r="B23" s="112"/>
      <c r="C23" s="112"/>
      <c r="D23" s="112"/>
      <c r="E23" s="112"/>
      <c r="F23" s="112"/>
    </row>
    <row r="24" spans="1:6" ht="30" customHeight="1" x14ac:dyDescent="0.25">
      <c r="A24" s="112">
        <f>Allocation_Tasks!I3</f>
        <v>8</v>
      </c>
      <c r="B24" s="112"/>
      <c r="C24" s="112"/>
      <c r="D24" s="112"/>
      <c r="E24" s="112"/>
      <c r="F24" s="112"/>
    </row>
    <row r="25" spans="1:6" ht="30" customHeight="1" x14ac:dyDescent="0.25">
      <c r="A25" s="112">
        <f>Allocation_Tasks!J3</f>
        <v>9</v>
      </c>
      <c r="B25" s="112"/>
      <c r="C25" s="112"/>
      <c r="D25" s="112"/>
      <c r="E25" s="112"/>
      <c r="F25" s="112"/>
    </row>
    <row r="26" spans="1:6" ht="30" customHeight="1" x14ac:dyDescent="0.25">
      <c r="A26" s="112">
        <f>Allocation_Tasks!N3</f>
        <v>13</v>
      </c>
      <c r="B26" s="112"/>
      <c r="C26" s="112"/>
      <c r="D26" s="112"/>
      <c r="E26" s="112"/>
      <c r="F26" s="112"/>
    </row>
    <row r="27" spans="1:6" ht="30" customHeight="1" x14ac:dyDescent="0.25">
      <c r="A27" s="121">
        <f>Allocation_Tasks!O3</f>
        <v>14</v>
      </c>
      <c r="B27" s="122"/>
      <c r="C27" s="122"/>
      <c r="D27" s="122"/>
      <c r="E27" s="122"/>
      <c r="F27" s="123"/>
    </row>
    <row r="28" spans="1:6" ht="30" customHeight="1" x14ac:dyDescent="0.25">
      <c r="A28" s="121">
        <f>Allocation_Tasks!P3</f>
        <v>15</v>
      </c>
      <c r="B28" s="122"/>
      <c r="C28" s="122"/>
      <c r="D28" s="122"/>
      <c r="E28" s="122"/>
      <c r="F28" s="123"/>
    </row>
    <row r="29" spans="1:6" ht="36" customHeight="1" x14ac:dyDescent="0.25">
      <c r="A29" s="109" t="s">
        <v>23</v>
      </c>
      <c r="B29" s="110"/>
      <c r="C29" s="110"/>
      <c r="D29" s="110"/>
      <c r="E29" s="110"/>
      <c r="F29" s="111"/>
    </row>
    <row r="30" spans="1:6" ht="24" customHeight="1" x14ac:dyDescent="0.25">
      <c r="A30" s="103" t="s">
        <v>35</v>
      </c>
      <c r="B30" s="104"/>
      <c r="C30" s="104"/>
      <c r="D30" s="104"/>
      <c r="E30" s="104"/>
      <c r="F30" s="105"/>
    </row>
    <row r="31" spans="1:6" ht="30" customHeight="1" x14ac:dyDescent="0.25">
      <c r="A31" s="112">
        <f>Allocation_Tasks!B3</f>
        <v>1</v>
      </c>
      <c r="B31" s="112"/>
      <c r="C31" s="112"/>
      <c r="D31" s="112"/>
      <c r="E31" s="112"/>
      <c r="F31" s="112"/>
    </row>
    <row r="32" spans="1:6" ht="30" customHeight="1" x14ac:dyDescent="0.25">
      <c r="A32" s="112">
        <f>Allocation_Tasks!C3</f>
        <v>2</v>
      </c>
      <c r="B32" s="112"/>
      <c r="C32" s="112"/>
      <c r="D32" s="112"/>
      <c r="E32" s="112"/>
      <c r="F32" s="112"/>
    </row>
    <row r="33" spans="1:6" ht="30" customHeight="1" x14ac:dyDescent="0.25">
      <c r="A33" s="112">
        <f>Allocation_Tasks!D3</f>
        <v>3</v>
      </c>
      <c r="B33" s="112"/>
      <c r="C33" s="112"/>
      <c r="D33" s="112"/>
      <c r="E33" s="112"/>
      <c r="F33" s="112"/>
    </row>
  </sheetData>
  <sheetProtection algorithmName="SHA-512" hashValue="IzunHbLsk0saDk9v4Wth/S7K8ej362vs05eGXBEUzmpsi5zIzzQgydXt7f7mZitFytNQPNj4BDXBSySfUsTqBw==" saltValue="lee/1IwOvJ0YTgaUhmDX1g==" spinCount="100000" sheet="1" objects="1" scenarios="1" selectLockedCells="1"/>
  <mergeCells count="44">
    <mergeCell ref="A25:F25"/>
    <mergeCell ref="A31:F31"/>
    <mergeCell ref="A32:F32"/>
    <mergeCell ref="D4:D6"/>
    <mergeCell ref="E4:E6"/>
    <mergeCell ref="F4:F6"/>
    <mergeCell ref="F8:F10"/>
    <mergeCell ref="E8:E10"/>
    <mergeCell ref="D8:D10"/>
    <mergeCell ref="D11:D13"/>
    <mergeCell ref="E11:E13"/>
    <mergeCell ref="F11:F13"/>
    <mergeCell ref="A33:F33"/>
    <mergeCell ref="A26:F26"/>
    <mergeCell ref="A28:F28"/>
    <mergeCell ref="A27:F27"/>
    <mergeCell ref="A3:F3"/>
    <mergeCell ref="A7:F7"/>
    <mergeCell ref="A14:F14"/>
    <mergeCell ref="A11:C11"/>
    <mergeCell ref="A12:C12"/>
    <mergeCell ref="A13:C13"/>
    <mergeCell ref="A9:C9"/>
    <mergeCell ref="A10:C10"/>
    <mergeCell ref="A4:C4"/>
    <mergeCell ref="A5:C5"/>
    <mergeCell ref="A6:C6"/>
    <mergeCell ref="A8:C8"/>
    <mergeCell ref="C1:F1"/>
    <mergeCell ref="A2:F2"/>
    <mergeCell ref="A30:F30"/>
    <mergeCell ref="A17:F17"/>
    <mergeCell ref="A19:F19"/>
    <mergeCell ref="A29:F29"/>
    <mergeCell ref="A16:F16"/>
    <mergeCell ref="A23:F23"/>
    <mergeCell ref="A24:F24"/>
    <mergeCell ref="A15:C15"/>
    <mergeCell ref="A20:F20"/>
    <mergeCell ref="A21:F21"/>
    <mergeCell ref="A22:F22"/>
    <mergeCell ref="A1:B1"/>
    <mergeCell ref="A18:C18"/>
    <mergeCell ref="E18:F18"/>
  </mergeCells>
  <printOptions horizontalCentered="1"/>
  <pageMargins left="0.98425196850393704" right="0.98425196850393704" top="1.3779527559055118" bottom="0.59055118110236227" header="0.19685039370078741" footer="0.19685039370078741"/>
  <pageSetup paperSize="9" scale="74" orientation="portrait" r:id="rId1"/>
  <headerFooter scaleWithDoc="0">
    <oddHeader>&amp;L&amp;G&amp;R&amp;G</oddHeader>
    <oddFooter>&amp;L&amp;"Times New Roman,Standard"&amp;8© Thomas Retzmann, University of Duisburg-Essen, Chair of  Business and  Economic Education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zoomScale="44" zoomScaleNormal="44" zoomScalePageLayoutView="40" workbookViewId="0">
      <selection activeCell="K19" sqref="K19:M19"/>
    </sheetView>
  </sheetViews>
  <sheetFormatPr baseColWidth="10" defaultColWidth="11.5546875" defaultRowHeight="13.8" x14ac:dyDescent="0.25"/>
  <cols>
    <col min="1" max="3" width="13.6640625" style="2" customWidth="1"/>
    <col min="4" max="6" width="22.6640625" style="2" customWidth="1"/>
    <col min="7" max="19" width="11.5546875" style="24"/>
    <col min="20" max="16384" width="11.5546875" style="2"/>
  </cols>
  <sheetData>
    <row r="1" spans="1:6" ht="30" customHeight="1" x14ac:dyDescent="0.25">
      <c r="A1" s="115" t="s">
        <v>19</v>
      </c>
      <c r="B1" s="116"/>
      <c r="C1" s="98" t="str">
        <f>Allocation_Tasks!E4</f>
        <v>B</v>
      </c>
      <c r="D1" s="98"/>
      <c r="E1" s="98"/>
      <c r="F1" s="99"/>
    </row>
    <row r="2" spans="1:6" ht="36" customHeight="1" x14ac:dyDescent="0.25">
      <c r="A2" s="100" t="s">
        <v>29</v>
      </c>
      <c r="B2" s="101"/>
      <c r="C2" s="101"/>
      <c r="D2" s="101"/>
      <c r="E2" s="101"/>
      <c r="F2" s="102"/>
    </row>
    <row r="3" spans="1:6" ht="30" customHeight="1" x14ac:dyDescent="0.25">
      <c r="A3" s="124" t="s">
        <v>6</v>
      </c>
      <c r="B3" s="125"/>
      <c r="C3" s="125"/>
      <c r="D3" s="125"/>
      <c r="E3" s="125"/>
      <c r="F3" s="126"/>
    </row>
    <row r="4" spans="1:6" ht="24" customHeight="1" x14ac:dyDescent="0.25">
      <c r="A4" s="132" t="s">
        <v>24</v>
      </c>
      <c r="B4" s="133"/>
      <c r="C4" s="134"/>
      <c r="D4" s="135">
        <f>Allocation_Tasks!E3</f>
        <v>4</v>
      </c>
      <c r="E4" s="135">
        <f>Allocation_Tasks!F3</f>
        <v>5</v>
      </c>
      <c r="F4" s="135">
        <f>Allocation_Tasks!G3</f>
        <v>6</v>
      </c>
    </row>
    <row r="5" spans="1:6" ht="24" customHeight="1" x14ac:dyDescent="0.25">
      <c r="A5" s="132" t="s">
        <v>15</v>
      </c>
      <c r="B5" s="133"/>
      <c r="C5" s="134"/>
      <c r="D5" s="136"/>
      <c r="E5" s="136"/>
      <c r="F5" s="136"/>
    </row>
    <row r="6" spans="1:6" ht="24" customHeight="1" x14ac:dyDescent="0.25">
      <c r="A6" s="132" t="s">
        <v>16</v>
      </c>
      <c r="B6" s="133"/>
      <c r="C6" s="134"/>
      <c r="D6" s="137"/>
      <c r="E6" s="137"/>
      <c r="F6" s="137"/>
    </row>
    <row r="7" spans="1:6" ht="30" customHeight="1" x14ac:dyDescent="0.25">
      <c r="A7" s="127" t="s">
        <v>17</v>
      </c>
      <c r="B7" s="128"/>
      <c r="C7" s="128"/>
      <c r="D7" s="128"/>
      <c r="E7" s="128"/>
      <c r="F7" s="129"/>
    </row>
    <row r="8" spans="1:6" ht="24" customHeight="1" x14ac:dyDescent="0.25">
      <c r="A8" s="113" t="s">
        <v>10</v>
      </c>
      <c r="B8" s="142"/>
      <c r="C8" s="142"/>
      <c r="D8" s="138">
        <f>Allocation_Tasks!K3</f>
        <v>10</v>
      </c>
      <c r="E8" s="138">
        <f>Allocation_Tasks!L3</f>
        <v>11</v>
      </c>
      <c r="F8" s="138">
        <f>Allocation_Tasks!M3</f>
        <v>12</v>
      </c>
    </row>
    <row r="9" spans="1:6" ht="24" customHeight="1" x14ac:dyDescent="0.25">
      <c r="A9" s="113" t="s">
        <v>11</v>
      </c>
      <c r="B9" s="142"/>
      <c r="C9" s="142"/>
      <c r="D9" s="139"/>
      <c r="E9" s="139"/>
      <c r="F9" s="139"/>
    </row>
    <row r="10" spans="1:6" ht="24" customHeight="1" x14ac:dyDescent="0.25">
      <c r="A10" s="113" t="s">
        <v>12</v>
      </c>
      <c r="B10" s="114"/>
      <c r="C10" s="114"/>
      <c r="D10" s="140"/>
      <c r="E10" s="140"/>
      <c r="F10" s="140"/>
    </row>
    <row r="11" spans="1:6" ht="24" customHeight="1" x14ac:dyDescent="0.25">
      <c r="A11" s="113" t="s">
        <v>33</v>
      </c>
      <c r="B11" s="114"/>
      <c r="C11" s="114"/>
      <c r="D11" s="138">
        <f>Allocation_Tasks!Q3</f>
        <v>16</v>
      </c>
      <c r="E11" s="138">
        <f>Allocation_Tasks!R3</f>
        <v>17</v>
      </c>
      <c r="F11" s="138">
        <f>Allocation_Tasks!S3</f>
        <v>18</v>
      </c>
    </row>
    <row r="12" spans="1:6" ht="24" customHeight="1" x14ac:dyDescent="0.25">
      <c r="A12" s="113" t="s">
        <v>13</v>
      </c>
      <c r="B12" s="114"/>
      <c r="C12" s="114"/>
      <c r="D12" s="139"/>
      <c r="E12" s="139"/>
      <c r="F12" s="139"/>
    </row>
    <row r="13" spans="1:6" ht="24" customHeight="1" x14ac:dyDescent="0.25">
      <c r="A13" s="113" t="s">
        <v>34</v>
      </c>
      <c r="B13" s="114"/>
      <c r="C13" s="114"/>
      <c r="D13" s="141"/>
      <c r="E13" s="141"/>
      <c r="F13" s="141"/>
    </row>
    <row r="14" spans="1:6" ht="30" customHeight="1" x14ac:dyDescent="0.25">
      <c r="A14" s="127" t="s">
        <v>20</v>
      </c>
      <c r="B14" s="130"/>
      <c r="C14" s="130"/>
      <c r="D14" s="130"/>
      <c r="E14" s="130"/>
      <c r="F14" s="131"/>
    </row>
    <row r="15" spans="1:6" ht="24" customHeight="1" x14ac:dyDescent="0.25">
      <c r="A15" s="113" t="s">
        <v>21</v>
      </c>
      <c r="B15" s="114"/>
      <c r="C15" s="114"/>
      <c r="D15" s="25">
        <f>Allocation_Tasks!G3</f>
        <v>6</v>
      </c>
      <c r="E15" s="25">
        <f>Allocation_Tasks!M3</f>
        <v>12</v>
      </c>
      <c r="F15" s="25">
        <f>Allocation_Tasks!S3</f>
        <v>18</v>
      </c>
    </row>
    <row r="16" spans="1:6" ht="36" customHeight="1" x14ac:dyDescent="0.25">
      <c r="A16" s="109" t="s">
        <v>22</v>
      </c>
      <c r="B16" s="110"/>
      <c r="C16" s="110"/>
      <c r="D16" s="110"/>
      <c r="E16" s="110"/>
      <c r="F16" s="111"/>
    </row>
    <row r="17" spans="1:6" ht="24" customHeight="1" x14ac:dyDescent="0.25">
      <c r="A17" s="100" t="s">
        <v>30</v>
      </c>
      <c r="B17" s="101"/>
      <c r="C17" s="101"/>
      <c r="D17" s="101"/>
      <c r="E17" s="101"/>
      <c r="F17" s="102"/>
    </row>
    <row r="18" spans="1:6" ht="24" customHeight="1" x14ac:dyDescent="0.25">
      <c r="A18" s="117" t="str">
        <f>Allocation_Tasks!K4</f>
        <v>D</v>
      </c>
      <c r="B18" s="118"/>
      <c r="C18" s="118"/>
      <c r="D18" s="26" t="s">
        <v>31</v>
      </c>
      <c r="E18" s="119" t="str">
        <f>Allocation_Tasks!Q4</f>
        <v>F</v>
      </c>
      <c r="F18" s="120"/>
    </row>
    <row r="19" spans="1:6" ht="24" customHeight="1" x14ac:dyDescent="0.25">
      <c r="A19" s="106" t="s">
        <v>36</v>
      </c>
      <c r="B19" s="107"/>
      <c r="C19" s="107"/>
      <c r="D19" s="107"/>
      <c r="E19" s="107"/>
      <c r="F19" s="108"/>
    </row>
    <row r="20" spans="1:6" ht="30" customHeight="1" x14ac:dyDescent="0.25">
      <c r="A20" s="112">
        <f>Allocation_Tasks!E3</f>
        <v>4</v>
      </c>
      <c r="B20" s="112"/>
      <c r="C20" s="112"/>
      <c r="D20" s="112"/>
      <c r="E20" s="112"/>
      <c r="F20" s="112"/>
    </row>
    <row r="21" spans="1:6" ht="30" customHeight="1" x14ac:dyDescent="0.25">
      <c r="A21" s="112">
        <f>Allocation_Tasks!F3</f>
        <v>5</v>
      </c>
      <c r="B21" s="112"/>
      <c r="C21" s="112"/>
      <c r="D21" s="112"/>
      <c r="E21" s="112"/>
      <c r="F21" s="112"/>
    </row>
    <row r="22" spans="1:6" ht="30" customHeight="1" x14ac:dyDescent="0.25">
      <c r="A22" s="112">
        <f>Allocation_Tasks!G3</f>
        <v>6</v>
      </c>
      <c r="B22" s="112"/>
      <c r="C22" s="112"/>
      <c r="D22" s="112"/>
      <c r="E22" s="112"/>
      <c r="F22" s="112"/>
    </row>
    <row r="23" spans="1:6" ht="30" customHeight="1" x14ac:dyDescent="0.25">
      <c r="A23" s="112">
        <f>Allocation_Tasks!K3</f>
        <v>10</v>
      </c>
      <c r="B23" s="112"/>
      <c r="C23" s="112"/>
      <c r="D23" s="112"/>
      <c r="E23" s="112"/>
      <c r="F23" s="112"/>
    </row>
    <row r="24" spans="1:6" ht="30" customHeight="1" x14ac:dyDescent="0.25">
      <c r="A24" s="112">
        <f>Allocation_Tasks!L3</f>
        <v>11</v>
      </c>
      <c r="B24" s="112"/>
      <c r="C24" s="112"/>
      <c r="D24" s="112"/>
      <c r="E24" s="112"/>
      <c r="F24" s="112"/>
    </row>
    <row r="25" spans="1:6" ht="30" customHeight="1" x14ac:dyDescent="0.25">
      <c r="A25" s="121">
        <f>Allocation_Tasks!M3</f>
        <v>12</v>
      </c>
      <c r="B25" s="122"/>
      <c r="C25" s="122"/>
      <c r="D25" s="122"/>
      <c r="E25" s="122"/>
      <c r="F25" s="123"/>
    </row>
    <row r="26" spans="1:6" ht="30" customHeight="1" x14ac:dyDescent="0.25">
      <c r="A26" s="121">
        <f>Allocation_Tasks!Q3</f>
        <v>16</v>
      </c>
      <c r="B26" s="122"/>
      <c r="C26" s="122"/>
      <c r="D26" s="122"/>
      <c r="E26" s="122"/>
      <c r="F26" s="123"/>
    </row>
    <row r="27" spans="1:6" ht="30" customHeight="1" x14ac:dyDescent="0.25">
      <c r="A27" s="121">
        <f>Allocation_Tasks!R3</f>
        <v>17</v>
      </c>
      <c r="B27" s="122"/>
      <c r="C27" s="122"/>
      <c r="D27" s="122"/>
      <c r="E27" s="122"/>
      <c r="F27" s="123"/>
    </row>
    <row r="28" spans="1:6" ht="30" customHeight="1" x14ac:dyDescent="0.25">
      <c r="A28" s="112">
        <f>Allocation_Tasks!S3</f>
        <v>18</v>
      </c>
      <c r="B28" s="112"/>
      <c r="C28" s="112"/>
      <c r="D28" s="112"/>
      <c r="E28" s="112"/>
      <c r="F28" s="112"/>
    </row>
    <row r="29" spans="1:6" ht="36" customHeight="1" x14ac:dyDescent="0.25">
      <c r="A29" s="109" t="s">
        <v>23</v>
      </c>
      <c r="B29" s="110"/>
      <c r="C29" s="110"/>
      <c r="D29" s="110"/>
      <c r="E29" s="110"/>
      <c r="F29" s="111"/>
    </row>
    <row r="30" spans="1:6" ht="24" customHeight="1" x14ac:dyDescent="0.25">
      <c r="A30" s="103" t="s">
        <v>35</v>
      </c>
      <c r="B30" s="104"/>
      <c r="C30" s="104"/>
      <c r="D30" s="104"/>
      <c r="E30" s="104"/>
      <c r="F30" s="105"/>
    </row>
    <row r="31" spans="1:6" ht="30" customHeight="1" x14ac:dyDescent="0.25">
      <c r="A31" s="112">
        <f>Allocation_Tasks!E3</f>
        <v>4</v>
      </c>
      <c r="B31" s="112"/>
      <c r="C31" s="112"/>
      <c r="D31" s="112"/>
      <c r="E31" s="112"/>
      <c r="F31" s="112"/>
    </row>
    <row r="32" spans="1:6" ht="30" customHeight="1" x14ac:dyDescent="0.25">
      <c r="A32" s="112">
        <f>Allocation_Tasks!F3</f>
        <v>5</v>
      </c>
      <c r="B32" s="112"/>
      <c r="C32" s="112"/>
      <c r="D32" s="112"/>
      <c r="E32" s="112"/>
      <c r="F32" s="112"/>
    </row>
    <row r="33" spans="1:6" ht="30" customHeight="1" x14ac:dyDescent="0.25">
      <c r="A33" s="112">
        <f>Allocation_Tasks!G3</f>
        <v>6</v>
      </c>
      <c r="B33" s="112"/>
      <c r="C33" s="112"/>
      <c r="D33" s="112"/>
      <c r="E33" s="112"/>
      <c r="F33" s="112"/>
    </row>
  </sheetData>
  <sheetProtection algorithmName="SHA-512" hashValue="TJ6O08tktyOUD6Suy2qvV2zIN8zjLQmGc0q9OtqCl8cxhCSzmFYHYfeQnd38weXXJNtq4k46IhKVgwefdpMlMw==" saltValue="q5LfNsqbHF/eZBLGpjPhHw==" spinCount="100000" sheet="1" objects="1" scenarios="1" selectLockedCells="1"/>
  <mergeCells count="44">
    <mergeCell ref="A32:F32"/>
    <mergeCell ref="A33:F33"/>
    <mergeCell ref="A24:F24"/>
    <mergeCell ref="A12:C12"/>
    <mergeCell ref="A13:C13"/>
    <mergeCell ref="A14:F14"/>
    <mergeCell ref="A15:C15"/>
    <mergeCell ref="A20:F20"/>
    <mergeCell ref="A21:F21"/>
    <mergeCell ref="A22:F22"/>
    <mergeCell ref="A23:F23"/>
    <mergeCell ref="A25:F25"/>
    <mergeCell ref="A17:F17"/>
    <mergeCell ref="A18:C18"/>
    <mergeCell ref="E18:F18"/>
    <mergeCell ref="D11:D13"/>
    <mergeCell ref="A31:F31"/>
    <mergeCell ref="A9:C9"/>
    <mergeCell ref="A10:C10"/>
    <mergeCell ref="A30:F30"/>
    <mergeCell ref="A2:F2"/>
    <mergeCell ref="A16:F16"/>
    <mergeCell ref="A29:F29"/>
    <mergeCell ref="A11:C11"/>
    <mergeCell ref="A3:F3"/>
    <mergeCell ref="A4:C4"/>
    <mergeCell ref="A5:C5"/>
    <mergeCell ref="A6:C6"/>
    <mergeCell ref="A7:F7"/>
    <mergeCell ref="D4:D6"/>
    <mergeCell ref="E4:E6"/>
    <mergeCell ref="F4:F6"/>
    <mergeCell ref="A8:C8"/>
    <mergeCell ref="A26:F26"/>
    <mergeCell ref="A27:F27"/>
    <mergeCell ref="A28:F28"/>
    <mergeCell ref="C1:F1"/>
    <mergeCell ref="A19:F19"/>
    <mergeCell ref="A1:B1"/>
    <mergeCell ref="F8:F10"/>
    <mergeCell ref="E8:E10"/>
    <mergeCell ref="D8:D10"/>
    <mergeCell ref="E11:E13"/>
    <mergeCell ref="F11:F13"/>
  </mergeCells>
  <printOptions horizontalCentered="1"/>
  <pageMargins left="0.98425196850393704" right="0.98425196850393704" top="1.3779527559055118" bottom="0.59055118110236227" header="0.19685039370078741" footer="0.19685039370078741"/>
  <pageSetup paperSize="9" scale="74" orientation="portrait" r:id="rId1"/>
  <headerFooter scaleWithDoc="0">
    <oddHeader>&amp;L&amp;G&amp;R&amp;G</oddHeader>
    <oddFooter>&amp;L&amp;"Times New Roman,Standard"&amp;8© Thomas Retzmann, University of Duisburg-Essen, Chair of  Business and  Economic Education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zoomScale="44" zoomScaleNormal="44" zoomScalePageLayoutView="40" workbookViewId="0">
      <selection activeCell="K19" sqref="K19:M19"/>
    </sheetView>
  </sheetViews>
  <sheetFormatPr baseColWidth="10" defaultColWidth="11.5546875" defaultRowHeight="13.8" x14ac:dyDescent="0.25"/>
  <cols>
    <col min="1" max="3" width="13.6640625" style="2" customWidth="1"/>
    <col min="4" max="6" width="22.6640625" style="2" customWidth="1"/>
    <col min="7" max="19" width="11.5546875" style="27"/>
    <col min="20" max="16384" width="11.5546875" style="2"/>
  </cols>
  <sheetData>
    <row r="1" spans="1:6" ht="30" customHeight="1" x14ac:dyDescent="0.25">
      <c r="A1" s="115" t="s">
        <v>19</v>
      </c>
      <c r="B1" s="116"/>
      <c r="C1" s="98" t="str">
        <f>Allocation_Tasks!H4</f>
        <v>C</v>
      </c>
      <c r="D1" s="98"/>
      <c r="E1" s="98"/>
      <c r="F1" s="99"/>
    </row>
    <row r="2" spans="1:6" ht="36" customHeight="1" x14ac:dyDescent="0.25">
      <c r="A2" s="100" t="s">
        <v>29</v>
      </c>
      <c r="B2" s="101"/>
      <c r="C2" s="101"/>
      <c r="D2" s="101"/>
      <c r="E2" s="101"/>
      <c r="F2" s="102"/>
    </row>
    <row r="3" spans="1:6" ht="30" customHeight="1" x14ac:dyDescent="0.25">
      <c r="A3" s="124" t="s">
        <v>6</v>
      </c>
      <c r="B3" s="125"/>
      <c r="C3" s="125"/>
      <c r="D3" s="125"/>
      <c r="E3" s="125"/>
      <c r="F3" s="126"/>
    </row>
    <row r="4" spans="1:6" ht="24" customHeight="1" x14ac:dyDescent="0.25">
      <c r="A4" s="132" t="s">
        <v>24</v>
      </c>
      <c r="B4" s="133"/>
      <c r="C4" s="134"/>
      <c r="D4" s="135">
        <f>Allocation_Tasks!H3</f>
        <v>7</v>
      </c>
      <c r="E4" s="135">
        <f>Allocation_Tasks!I3</f>
        <v>8</v>
      </c>
      <c r="F4" s="135">
        <f>Allocation_Tasks!J3</f>
        <v>9</v>
      </c>
    </row>
    <row r="5" spans="1:6" ht="24" customHeight="1" x14ac:dyDescent="0.25">
      <c r="A5" s="132" t="s">
        <v>15</v>
      </c>
      <c r="B5" s="133"/>
      <c r="C5" s="134"/>
      <c r="D5" s="136"/>
      <c r="E5" s="136"/>
      <c r="F5" s="136"/>
    </row>
    <row r="6" spans="1:6" ht="24" customHeight="1" x14ac:dyDescent="0.25">
      <c r="A6" s="132" t="s">
        <v>16</v>
      </c>
      <c r="B6" s="133"/>
      <c r="C6" s="134"/>
      <c r="D6" s="137"/>
      <c r="E6" s="137"/>
      <c r="F6" s="137"/>
    </row>
    <row r="7" spans="1:6" ht="30" customHeight="1" x14ac:dyDescent="0.25">
      <c r="A7" s="127" t="s">
        <v>17</v>
      </c>
      <c r="B7" s="128"/>
      <c r="C7" s="128"/>
      <c r="D7" s="128"/>
      <c r="E7" s="128"/>
      <c r="F7" s="129"/>
    </row>
    <row r="8" spans="1:6" ht="24" customHeight="1" x14ac:dyDescent="0.25">
      <c r="A8" s="113" t="s">
        <v>10</v>
      </c>
      <c r="B8" s="142"/>
      <c r="C8" s="142"/>
      <c r="D8" s="135">
        <f>Allocation_Tasks!B3</f>
        <v>1</v>
      </c>
      <c r="E8" s="135">
        <f>Allocation_Tasks!C3</f>
        <v>2</v>
      </c>
      <c r="F8" s="135">
        <f>Allocation_Tasks!D3</f>
        <v>3</v>
      </c>
    </row>
    <row r="9" spans="1:6" ht="24" customHeight="1" x14ac:dyDescent="0.25">
      <c r="A9" s="113" t="s">
        <v>11</v>
      </c>
      <c r="B9" s="142"/>
      <c r="C9" s="142"/>
      <c r="D9" s="136"/>
      <c r="E9" s="136"/>
      <c r="F9" s="136"/>
    </row>
    <row r="10" spans="1:6" ht="24" customHeight="1" x14ac:dyDescent="0.25">
      <c r="A10" s="113" t="s">
        <v>12</v>
      </c>
      <c r="B10" s="114"/>
      <c r="C10" s="114"/>
      <c r="D10" s="143"/>
      <c r="E10" s="143"/>
      <c r="F10" s="143"/>
    </row>
    <row r="11" spans="1:6" ht="24" customHeight="1" x14ac:dyDescent="0.25">
      <c r="A11" s="113" t="s">
        <v>33</v>
      </c>
      <c r="B11" s="114"/>
      <c r="C11" s="114"/>
      <c r="D11" s="135">
        <f>Allocation_Tasks!N3</f>
        <v>13</v>
      </c>
      <c r="E11" s="135">
        <f>Allocation_Tasks!O3</f>
        <v>14</v>
      </c>
      <c r="F11" s="135">
        <f>Allocation_Tasks!P3</f>
        <v>15</v>
      </c>
    </row>
    <row r="12" spans="1:6" ht="24" customHeight="1" x14ac:dyDescent="0.25">
      <c r="A12" s="113" t="s">
        <v>13</v>
      </c>
      <c r="B12" s="114"/>
      <c r="C12" s="114"/>
      <c r="D12" s="136"/>
      <c r="E12" s="136"/>
      <c r="F12" s="136"/>
    </row>
    <row r="13" spans="1:6" ht="24" customHeight="1" x14ac:dyDescent="0.25">
      <c r="A13" s="113" t="s">
        <v>34</v>
      </c>
      <c r="B13" s="114"/>
      <c r="C13" s="114"/>
      <c r="D13" s="137"/>
      <c r="E13" s="137"/>
      <c r="F13" s="137"/>
    </row>
    <row r="14" spans="1:6" ht="30" customHeight="1" x14ac:dyDescent="0.25">
      <c r="A14" s="127" t="s">
        <v>20</v>
      </c>
      <c r="B14" s="130"/>
      <c r="C14" s="130"/>
      <c r="D14" s="130"/>
      <c r="E14" s="130"/>
      <c r="F14" s="131"/>
    </row>
    <row r="15" spans="1:6" ht="24" customHeight="1" x14ac:dyDescent="0.25">
      <c r="A15" s="113" t="s">
        <v>21</v>
      </c>
      <c r="B15" s="114"/>
      <c r="C15" s="114"/>
      <c r="D15" s="25">
        <f>Allocation_Tasks!B3</f>
        <v>1</v>
      </c>
      <c r="E15" s="25">
        <f>Allocation_Tasks!H3</f>
        <v>7</v>
      </c>
      <c r="F15" s="25">
        <f>Allocation_Tasks!N3</f>
        <v>13</v>
      </c>
    </row>
    <row r="16" spans="1:6" ht="36" customHeight="1" x14ac:dyDescent="0.25">
      <c r="A16" s="109" t="s">
        <v>22</v>
      </c>
      <c r="B16" s="110"/>
      <c r="C16" s="110"/>
      <c r="D16" s="110"/>
      <c r="E16" s="110"/>
      <c r="F16" s="111"/>
    </row>
    <row r="17" spans="1:6" ht="24" customHeight="1" x14ac:dyDescent="0.25">
      <c r="A17" s="100" t="s">
        <v>30</v>
      </c>
      <c r="B17" s="101"/>
      <c r="C17" s="101"/>
      <c r="D17" s="101"/>
      <c r="E17" s="101"/>
      <c r="F17" s="102"/>
    </row>
    <row r="18" spans="1:6" ht="24" customHeight="1" x14ac:dyDescent="0.25">
      <c r="A18" s="117" t="str">
        <f>Allocation_Tasks!B4</f>
        <v>A</v>
      </c>
      <c r="B18" s="118"/>
      <c r="C18" s="118"/>
      <c r="D18" s="26" t="s">
        <v>31</v>
      </c>
      <c r="E18" s="119" t="str">
        <f>Allocation_Tasks!N4</f>
        <v>E</v>
      </c>
      <c r="F18" s="120"/>
    </row>
    <row r="19" spans="1:6" ht="24" customHeight="1" x14ac:dyDescent="0.25">
      <c r="A19" s="106" t="s">
        <v>36</v>
      </c>
      <c r="B19" s="107"/>
      <c r="C19" s="107"/>
      <c r="D19" s="107"/>
      <c r="E19" s="107"/>
      <c r="F19" s="108"/>
    </row>
    <row r="20" spans="1:6" ht="30" customHeight="1" x14ac:dyDescent="0.25">
      <c r="A20" s="112">
        <f>Allocation_Tasks!B3</f>
        <v>1</v>
      </c>
      <c r="B20" s="112"/>
      <c r="C20" s="112"/>
      <c r="D20" s="112"/>
      <c r="E20" s="112"/>
      <c r="F20" s="112"/>
    </row>
    <row r="21" spans="1:6" ht="30" customHeight="1" x14ac:dyDescent="0.25">
      <c r="A21" s="112">
        <f>Allocation_Tasks!C3</f>
        <v>2</v>
      </c>
      <c r="B21" s="112"/>
      <c r="C21" s="112"/>
      <c r="D21" s="112"/>
      <c r="E21" s="112"/>
      <c r="F21" s="112"/>
    </row>
    <row r="22" spans="1:6" ht="30" customHeight="1" x14ac:dyDescent="0.25">
      <c r="A22" s="112">
        <f>Allocation_Tasks!D3</f>
        <v>3</v>
      </c>
      <c r="B22" s="112"/>
      <c r="C22" s="112"/>
      <c r="D22" s="112"/>
      <c r="E22" s="112"/>
      <c r="F22" s="112"/>
    </row>
    <row r="23" spans="1:6" ht="30" customHeight="1" x14ac:dyDescent="0.25">
      <c r="A23" s="112">
        <f>Allocation_Tasks!H3</f>
        <v>7</v>
      </c>
      <c r="B23" s="112"/>
      <c r="C23" s="112"/>
      <c r="D23" s="112"/>
      <c r="E23" s="112"/>
      <c r="F23" s="112"/>
    </row>
    <row r="24" spans="1:6" ht="30" customHeight="1" x14ac:dyDescent="0.25">
      <c r="A24" s="121">
        <f>Allocation_Tasks!I3</f>
        <v>8</v>
      </c>
      <c r="B24" s="122"/>
      <c r="C24" s="122"/>
      <c r="D24" s="122"/>
      <c r="E24" s="122"/>
      <c r="F24" s="123"/>
    </row>
    <row r="25" spans="1:6" ht="30" customHeight="1" x14ac:dyDescent="0.25">
      <c r="A25" s="121">
        <f>Allocation_Tasks!J3</f>
        <v>9</v>
      </c>
      <c r="B25" s="122"/>
      <c r="C25" s="122"/>
      <c r="D25" s="122"/>
      <c r="E25" s="122"/>
      <c r="F25" s="123"/>
    </row>
    <row r="26" spans="1:6" ht="30" customHeight="1" x14ac:dyDescent="0.25">
      <c r="A26" s="121">
        <f>Allocation_Tasks!N3</f>
        <v>13</v>
      </c>
      <c r="B26" s="122"/>
      <c r="C26" s="122"/>
      <c r="D26" s="122"/>
      <c r="E26" s="122"/>
      <c r="F26" s="123"/>
    </row>
    <row r="27" spans="1:6" ht="30" customHeight="1" x14ac:dyDescent="0.25">
      <c r="A27" s="112">
        <f>Allocation_Tasks!O3</f>
        <v>14</v>
      </c>
      <c r="B27" s="112"/>
      <c r="C27" s="112"/>
      <c r="D27" s="112"/>
      <c r="E27" s="112"/>
      <c r="F27" s="112"/>
    </row>
    <row r="28" spans="1:6" ht="30" customHeight="1" x14ac:dyDescent="0.25">
      <c r="A28" s="112">
        <f>Allocation_Tasks!P3</f>
        <v>15</v>
      </c>
      <c r="B28" s="112"/>
      <c r="C28" s="112"/>
      <c r="D28" s="112"/>
      <c r="E28" s="112"/>
      <c r="F28" s="112"/>
    </row>
    <row r="29" spans="1:6" ht="36" customHeight="1" x14ac:dyDescent="0.25">
      <c r="A29" s="109" t="s">
        <v>23</v>
      </c>
      <c r="B29" s="110"/>
      <c r="C29" s="110"/>
      <c r="D29" s="110"/>
      <c r="E29" s="110"/>
      <c r="F29" s="111"/>
    </row>
    <row r="30" spans="1:6" ht="24" customHeight="1" x14ac:dyDescent="0.25">
      <c r="A30" s="103" t="s">
        <v>35</v>
      </c>
      <c r="B30" s="104"/>
      <c r="C30" s="104"/>
      <c r="D30" s="104"/>
      <c r="E30" s="104"/>
      <c r="F30" s="105"/>
    </row>
    <row r="31" spans="1:6" ht="30" customHeight="1" x14ac:dyDescent="0.25">
      <c r="A31" s="112">
        <f>Allocation_Tasks!H3</f>
        <v>7</v>
      </c>
      <c r="B31" s="112"/>
      <c r="C31" s="112"/>
      <c r="D31" s="112"/>
      <c r="E31" s="112"/>
      <c r="F31" s="112"/>
    </row>
    <row r="32" spans="1:6" ht="30" customHeight="1" x14ac:dyDescent="0.25">
      <c r="A32" s="112">
        <f>Allocation_Tasks!I3</f>
        <v>8</v>
      </c>
      <c r="B32" s="112"/>
      <c r="C32" s="112"/>
      <c r="D32" s="112"/>
      <c r="E32" s="112"/>
      <c r="F32" s="112"/>
    </row>
    <row r="33" spans="1:6" ht="30" customHeight="1" x14ac:dyDescent="0.25">
      <c r="A33" s="112">
        <f>Allocation_Tasks!J3</f>
        <v>9</v>
      </c>
      <c r="B33" s="112"/>
      <c r="C33" s="112"/>
      <c r="D33" s="112"/>
      <c r="E33" s="112"/>
      <c r="F33" s="112"/>
    </row>
  </sheetData>
  <sheetProtection algorithmName="SHA-512" hashValue="KBWRQfgLrWDnxDRCGC1y2leQff5/l49jeXtBzcd8/bS5eS8mjSl2p7hDBuyUQtK2yuDv+vX9SOYeJMFCdxywsQ==" saltValue="UFd3RiRq4shxQb/R8zBa8g==" spinCount="100000" sheet="1" objects="1" scenarios="1" selectLockedCells="1"/>
  <mergeCells count="44">
    <mergeCell ref="A31:F31"/>
    <mergeCell ref="A32:F32"/>
    <mergeCell ref="A33:F33"/>
    <mergeCell ref="A29:F29"/>
    <mergeCell ref="D4:D6"/>
    <mergeCell ref="E4:E6"/>
    <mergeCell ref="F4:F6"/>
    <mergeCell ref="D8:D10"/>
    <mergeCell ref="E8:E10"/>
    <mergeCell ref="F8:F10"/>
    <mergeCell ref="F11:F13"/>
    <mergeCell ref="E11:E13"/>
    <mergeCell ref="D11:D13"/>
    <mergeCell ref="A26:F26"/>
    <mergeCell ref="A16:F16"/>
    <mergeCell ref="A18:C18"/>
    <mergeCell ref="A28:F28"/>
    <mergeCell ref="A21:F21"/>
    <mergeCell ref="A22:F22"/>
    <mergeCell ref="A23:F23"/>
    <mergeCell ref="A24:F24"/>
    <mergeCell ref="A25:F25"/>
    <mergeCell ref="A12:C12"/>
    <mergeCell ref="A13:C13"/>
    <mergeCell ref="A14:F14"/>
    <mergeCell ref="A15:C15"/>
    <mergeCell ref="A20:F20"/>
    <mergeCell ref="E18:F18"/>
    <mergeCell ref="C1:F1"/>
    <mergeCell ref="A30:F30"/>
    <mergeCell ref="A2:F2"/>
    <mergeCell ref="A17:F17"/>
    <mergeCell ref="A19:F19"/>
    <mergeCell ref="A11:C11"/>
    <mergeCell ref="A1:B1"/>
    <mergeCell ref="A3:F3"/>
    <mergeCell ref="A4:C4"/>
    <mergeCell ref="A5:C5"/>
    <mergeCell ref="A6:C6"/>
    <mergeCell ref="A7:F7"/>
    <mergeCell ref="A8:C8"/>
    <mergeCell ref="A9:C9"/>
    <mergeCell ref="A10:C10"/>
    <mergeCell ref="A27:F27"/>
  </mergeCells>
  <printOptions horizontalCentered="1"/>
  <pageMargins left="0.98425196850393704" right="0.98425196850393704" top="1.3779527559055118" bottom="0.59055118110236227" header="0.19685039370078741" footer="0.19685039370078741"/>
  <pageSetup paperSize="9" scale="74" orientation="portrait" r:id="rId1"/>
  <headerFooter scaleWithDoc="0">
    <oddHeader>&amp;L&amp;G&amp;R&amp;G</oddHeader>
    <oddFooter>&amp;L&amp;"Times New Roman,Standard"&amp;8© Thomas Retzmann, University of Duisburg-Essen, Chair of  Business and  Economic Education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zoomScale="44" zoomScaleNormal="44" zoomScalePageLayoutView="40" workbookViewId="0">
      <selection activeCell="K19" sqref="K19:M19"/>
    </sheetView>
  </sheetViews>
  <sheetFormatPr baseColWidth="10" defaultColWidth="11.5546875" defaultRowHeight="13.8" x14ac:dyDescent="0.25"/>
  <cols>
    <col min="1" max="3" width="13.6640625" style="2" customWidth="1"/>
    <col min="4" max="6" width="22.6640625" style="2" customWidth="1"/>
    <col min="7" max="19" width="11.5546875" style="24"/>
    <col min="20" max="16384" width="11.5546875" style="2"/>
  </cols>
  <sheetData>
    <row r="1" spans="1:6" ht="30" customHeight="1" x14ac:dyDescent="0.25">
      <c r="A1" s="115" t="s">
        <v>19</v>
      </c>
      <c r="B1" s="116"/>
      <c r="C1" s="98" t="str">
        <f>Allocation_Tasks!K4</f>
        <v>D</v>
      </c>
      <c r="D1" s="98"/>
      <c r="E1" s="98"/>
      <c r="F1" s="99"/>
    </row>
    <row r="2" spans="1:6" ht="36" customHeight="1" x14ac:dyDescent="0.25">
      <c r="A2" s="100" t="s">
        <v>29</v>
      </c>
      <c r="B2" s="101"/>
      <c r="C2" s="101"/>
      <c r="D2" s="101"/>
      <c r="E2" s="101"/>
      <c r="F2" s="102"/>
    </row>
    <row r="3" spans="1:6" ht="30" customHeight="1" x14ac:dyDescent="0.25">
      <c r="A3" s="124" t="s">
        <v>6</v>
      </c>
      <c r="B3" s="125"/>
      <c r="C3" s="125"/>
      <c r="D3" s="125"/>
      <c r="E3" s="125"/>
      <c r="F3" s="126"/>
    </row>
    <row r="4" spans="1:6" ht="24" customHeight="1" x14ac:dyDescent="0.25">
      <c r="A4" s="132" t="s">
        <v>24</v>
      </c>
      <c r="B4" s="133"/>
      <c r="C4" s="134"/>
      <c r="D4" s="135">
        <f>Allocation_Tasks!K3</f>
        <v>10</v>
      </c>
      <c r="E4" s="135">
        <f>Allocation_Tasks!L3</f>
        <v>11</v>
      </c>
      <c r="F4" s="135">
        <f>Allocation_Tasks!M3</f>
        <v>12</v>
      </c>
    </row>
    <row r="5" spans="1:6" ht="24" customHeight="1" x14ac:dyDescent="0.25">
      <c r="A5" s="132" t="s">
        <v>15</v>
      </c>
      <c r="B5" s="133"/>
      <c r="C5" s="134"/>
      <c r="D5" s="136"/>
      <c r="E5" s="136"/>
      <c r="F5" s="136"/>
    </row>
    <row r="6" spans="1:6" ht="24" customHeight="1" x14ac:dyDescent="0.25">
      <c r="A6" s="132" t="s">
        <v>16</v>
      </c>
      <c r="B6" s="133"/>
      <c r="C6" s="134"/>
      <c r="D6" s="137"/>
      <c r="E6" s="137"/>
      <c r="F6" s="137"/>
    </row>
    <row r="7" spans="1:6" ht="30" customHeight="1" x14ac:dyDescent="0.25">
      <c r="A7" s="127" t="s">
        <v>17</v>
      </c>
      <c r="B7" s="128"/>
      <c r="C7" s="128"/>
      <c r="D7" s="128"/>
      <c r="E7" s="128"/>
      <c r="F7" s="129"/>
    </row>
    <row r="8" spans="1:6" ht="24" customHeight="1" x14ac:dyDescent="0.25">
      <c r="A8" s="113" t="s">
        <v>10</v>
      </c>
      <c r="B8" s="142"/>
      <c r="C8" s="142"/>
      <c r="D8" s="135">
        <f>Allocation_Tasks!Q3</f>
        <v>16</v>
      </c>
      <c r="E8" s="135">
        <f>Allocation_Tasks!R3</f>
        <v>17</v>
      </c>
      <c r="F8" s="135">
        <f>Allocation_Tasks!S3</f>
        <v>18</v>
      </c>
    </row>
    <row r="9" spans="1:6" ht="24" customHeight="1" x14ac:dyDescent="0.25">
      <c r="A9" s="113" t="s">
        <v>11</v>
      </c>
      <c r="B9" s="142"/>
      <c r="C9" s="142"/>
      <c r="D9" s="136"/>
      <c r="E9" s="136"/>
      <c r="F9" s="136"/>
    </row>
    <row r="10" spans="1:6" ht="24" customHeight="1" x14ac:dyDescent="0.25">
      <c r="A10" s="113" t="s">
        <v>12</v>
      </c>
      <c r="B10" s="114"/>
      <c r="C10" s="114"/>
      <c r="D10" s="143"/>
      <c r="E10" s="143"/>
      <c r="F10" s="143"/>
    </row>
    <row r="11" spans="1:6" ht="24" customHeight="1" x14ac:dyDescent="0.25">
      <c r="A11" s="113" t="s">
        <v>33</v>
      </c>
      <c r="B11" s="114"/>
      <c r="C11" s="114"/>
      <c r="D11" s="135">
        <f>Allocation_Tasks!E3</f>
        <v>4</v>
      </c>
      <c r="E11" s="135">
        <f>Allocation_Tasks!F3</f>
        <v>5</v>
      </c>
      <c r="F11" s="135">
        <f>Allocation_Tasks!G3</f>
        <v>6</v>
      </c>
    </row>
    <row r="12" spans="1:6" ht="24" customHeight="1" x14ac:dyDescent="0.25">
      <c r="A12" s="113" t="s">
        <v>13</v>
      </c>
      <c r="B12" s="114"/>
      <c r="C12" s="114"/>
      <c r="D12" s="136"/>
      <c r="E12" s="136"/>
      <c r="F12" s="136"/>
    </row>
    <row r="13" spans="1:6" ht="24" customHeight="1" x14ac:dyDescent="0.25">
      <c r="A13" s="113" t="s">
        <v>34</v>
      </c>
      <c r="B13" s="114"/>
      <c r="C13" s="114"/>
      <c r="D13" s="137"/>
      <c r="E13" s="137"/>
      <c r="F13" s="137"/>
    </row>
    <row r="14" spans="1:6" ht="30" customHeight="1" x14ac:dyDescent="0.25">
      <c r="A14" s="127" t="s">
        <v>20</v>
      </c>
      <c r="B14" s="130"/>
      <c r="C14" s="130"/>
      <c r="D14" s="130"/>
      <c r="E14" s="130"/>
      <c r="F14" s="131"/>
    </row>
    <row r="15" spans="1:6" ht="24" customHeight="1" x14ac:dyDescent="0.25">
      <c r="A15" s="113" t="s">
        <v>21</v>
      </c>
      <c r="B15" s="114"/>
      <c r="C15" s="114"/>
      <c r="D15" s="25">
        <f>Allocation_Tasks!F3</f>
        <v>5</v>
      </c>
      <c r="E15" s="25">
        <f>Allocation_Tasks!L3</f>
        <v>11</v>
      </c>
      <c r="F15" s="25">
        <f>Allocation_Tasks!R3</f>
        <v>17</v>
      </c>
    </row>
    <row r="16" spans="1:6" ht="36" customHeight="1" x14ac:dyDescent="0.25">
      <c r="A16" s="109" t="s">
        <v>22</v>
      </c>
      <c r="B16" s="110"/>
      <c r="C16" s="110"/>
      <c r="D16" s="110"/>
      <c r="E16" s="110"/>
      <c r="F16" s="111"/>
    </row>
    <row r="17" spans="1:6" ht="24" customHeight="1" x14ac:dyDescent="0.25">
      <c r="A17" s="100" t="s">
        <v>30</v>
      </c>
      <c r="B17" s="101"/>
      <c r="C17" s="101"/>
      <c r="D17" s="101"/>
      <c r="E17" s="101"/>
      <c r="F17" s="102"/>
    </row>
    <row r="18" spans="1:6" ht="24" customHeight="1" x14ac:dyDescent="0.25">
      <c r="A18" s="117" t="str">
        <f>Allocation_Tasks!E4</f>
        <v>B</v>
      </c>
      <c r="B18" s="118"/>
      <c r="C18" s="118"/>
      <c r="D18" s="26" t="s">
        <v>31</v>
      </c>
      <c r="E18" s="119" t="str">
        <f>Allocation_Tasks!Q4</f>
        <v>F</v>
      </c>
      <c r="F18" s="120"/>
    </row>
    <row r="19" spans="1:6" ht="24" customHeight="1" x14ac:dyDescent="0.25">
      <c r="A19" s="106" t="s">
        <v>36</v>
      </c>
      <c r="B19" s="107"/>
      <c r="C19" s="107"/>
      <c r="D19" s="107"/>
      <c r="E19" s="107"/>
      <c r="F19" s="108"/>
    </row>
    <row r="20" spans="1:6" ht="30" customHeight="1" x14ac:dyDescent="0.25">
      <c r="A20" s="112">
        <f>Allocation_Tasks!E3</f>
        <v>4</v>
      </c>
      <c r="B20" s="112"/>
      <c r="C20" s="112"/>
      <c r="D20" s="112"/>
      <c r="E20" s="112"/>
      <c r="F20" s="112"/>
    </row>
    <row r="21" spans="1:6" ht="30" customHeight="1" x14ac:dyDescent="0.25">
      <c r="A21" s="112">
        <f>Allocation_Tasks!F3</f>
        <v>5</v>
      </c>
      <c r="B21" s="112"/>
      <c r="C21" s="112"/>
      <c r="D21" s="112"/>
      <c r="E21" s="112"/>
      <c r="F21" s="112"/>
    </row>
    <row r="22" spans="1:6" ht="30" customHeight="1" x14ac:dyDescent="0.25">
      <c r="A22" s="112">
        <f>Allocation_Tasks!G3</f>
        <v>6</v>
      </c>
      <c r="B22" s="112"/>
      <c r="C22" s="112"/>
      <c r="D22" s="112"/>
      <c r="E22" s="112"/>
      <c r="F22" s="112"/>
    </row>
    <row r="23" spans="1:6" ht="30" customHeight="1" x14ac:dyDescent="0.25">
      <c r="A23" s="121">
        <f>Allocation_Tasks!K3</f>
        <v>10</v>
      </c>
      <c r="B23" s="122"/>
      <c r="C23" s="122"/>
      <c r="D23" s="122"/>
      <c r="E23" s="122"/>
      <c r="F23" s="123"/>
    </row>
    <row r="24" spans="1:6" ht="30" customHeight="1" x14ac:dyDescent="0.25">
      <c r="A24" s="121">
        <f>Allocation_Tasks!L3</f>
        <v>11</v>
      </c>
      <c r="B24" s="122"/>
      <c r="C24" s="122"/>
      <c r="D24" s="122"/>
      <c r="E24" s="122"/>
      <c r="F24" s="123"/>
    </row>
    <row r="25" spans="1:6" ht="30" customHeight="1" x14ac:dyDescent="0.25">
      <c r="A25" s="121">
        <f>Allocation_Tasks!M3</f>
        <v>12</v>
      </c>
      <c r="B25" s="122"/>
      <c r="C25" s="122"/>
      <c r="D25" s="122"/>
      <c r="E25" s="122"/>
      <c r="F25" s="123"/>
    </row>
    <row r="26" spans="1:6" ht="30" customHeight="1" x14ac:dyDescent="0.25">
      <c r="A26" s="121">
        <f>Allocation_Tasks!Q3</f>
        <v>16</v>
      </c>
      <c r="B26" s="122"/>
      <c r="C26" s="122"/>
      <c r="D26" s="122"/>
      <c r="E26" s="122"/>
      <c r="F26" s="123"/>
    </row>
    <row r="27" spans="1:6" ht="30" customHeight="1" x14ac:dyDescent="0.25">
      <c r="A27" s="112">
        <f>Allocation_Tasks!R3</f>
        <v>17</v>
      </c>
      <c r="B27" s="112"/>
      <c r="C27" s="112"/>
      <c r="D27" s="112"/>
      <c r="E27" s="112"/>
      <c r="F27" s="112"/>
    </row>
    <row r="28" spans="1:6" ht="30" customHeight="1" x14ac:dyDescent="0.25">
      <c r="A28" s="112">
        <f>Allocation_Tasks!S3</f>
        <v>18</v>
      </c>
      <c r="B28" s="112"/>
      <c r="C28" s="112"/>
      <c r="D28" s="112"/>
      <c r="E28" s="112"/>
      <c r="F28" s="112"/>
    </row>
    <row r="29" spans="1:6" ht="36" customHeight="1" x14ac:dyDescent="0.25">
      <c r="A29" s="109" t="s">
        <v>23</v>
      </c>
      <c r="B29" s="110"/>
      <c r="C29" s="110"/>
      <c r="D29" s="110"/>
      <c r="E29" s="110"/>
      <c r="F29" s="111"/>
    </row>
    <row r="30" spans="1:6" ht="24" customHeight="1" x14ac:dyDescent="0.25">
      <c r="A30" s="103" t="s">
        <v>35</v>
      </c>
      <c r="B30" s="104"/>
      <c r="C30" s="104"/>
      <c r="D30" s="104"/>
      <c r="E30" s="104"/>
      <c r="F30" s="105"/>
    </row>
    <row r="31" spans="1:6" ht="30" customHeight="1" x14ac:dyDescent="0.25">
      <c r="A31" s="112">
        <f>Allocation_Tasks!K3</f>
        <v>10</v>
      </c>
      <c r="B31" s="112"/>
      <c r="C31" s="112"/>
      <c r="D31" s="112"/>
      <c r="E31" s="112"/>
      <c r="F31" s="112"/>
    </row>
    <row r="32" spans="1:6" ht="30" customHeight="1" x14ac:dyDescent="0.25">
      <c r="A32" s="112">
        <f>Allocation_Tasks!L3</f>
        <v>11</v>
      </c>
      <c r="B32" s="112"/>
      <c r="C32" s="112"/>
      <c r="D32" s="112"/>
      <c r="E32" s="112"/>
      <c r="F32" s="112"/>
    </row>
    <row r="33" spans="1:6" ht="30" customHeight="1" x14ac:dyDescent="0.25">
      <c r="A33" s="112">
        <f>Allocation_Tasks!M3</f>
        <v>12</v>
      </c>
      <c r="B33" s="112"/>
      <c r="C33" s="112"/>
      <c r="D33" s="112"/>
      <c r="E33" s="112"/>
      <c r="F33" s="112"/>
    </row>
  </sheetData>
  <sheetProtection algorithmName="SHA-512" hashValue="aOWPKS9hysEAzXNyFipwaiyxJ3MFSQYZckRmDBkP04gnp0qna77T4s6Fv8gOFYLHwO+mk/IbUdbsdssRAx26CA==" saltValue="aZu2HeVv49sigl7wNFt0ew==" spinCount="100000" sheet="1" objects="1" scenarios="1" selectLockedCells="1"/>
  <mergeCells count="44">
    <mergeCell ref="A19:F19"/>
    <mergeCell ref="A28:F28"/>
    <mergeCell ref="A31:F31"/>
    <mergeCell ref="A20:F20"/>
    <mergeCell ref="A21:F21"/>
    <mergeCell ref="A22:F22"/>
    <mergeCell ref="A23:F23"/>
    <mergeCell ref="A24:F24"/>
    <mergeCell ref="A29:F29"/>
    <mergeCell ref="A32:F32"/>
    <mergeCell ref="A33:F33"/>
    <mergeCell ref="A30:F30"/>
    <mergeCell ref="A25:F25"/>
    <mergeCell ref="A26:F26"/>
    <mergeCell ref="A27:F27"/>
    <mergeCell ref="A18:C18"/>
    <mergeCell ref="E18:F18"/>
    <mergeCell ref="D4:D6"/>
    <mergeCell ref="E4:E6"/>
    <mergeCell ref="F4:F6"/>
    <mergeCell ref="F8:F10"/>
    <mergeCell ref="E8:E10"/>
    <mergeCell ref="D8:D10"/>
    <mergeCell ref="D11:D13"/>
    <mergeCell ref="E11:E13"/>
    <mergeCell ref="F11:F13"/>
    <mergeCell ref="A12:C12"/>
    <mergeCell ref="A13:C13"/>
    <mergeCell ref="A14:F14"/>
    <mergeCell ref="A17:F17"/>
    <mergeCell ref="C1:F1"/>
    <mergeCell ref="A16:F16"/>
    <mergeCell ref="A11:C11"/>
    <mergeCell ref="A1:B1"/>
    <mergeCell ref="A3:F3"/>
    <mergeCell ref="A4:C4"/>
    <mergeCell ref="A5:C5"/>
    <mergeCell ref="A6:C6"/>
    <mergeCell ref="A7:F7"/>
    <mergeCell ref="A8:C8"/>
    <mergeCell ref="A9:C9"/>
    <mergeCell ref="A10:C10"/>
    <mergeCell ref="A2:F2"/>
    <mergeCell ref="A15:C15"/>
  </mergeCells>
  <printOptions horizontalCentered="1"/>
  <pageMargins left="0.98425196850393704" right="0.98425196850393704" top="1.3779527559055118" bottom="0.59055118110236227" header="0.19685039370078741" footer="0.19685039370078741"/>
  <pageSetup paperSize="9" scale="74" orientation="portrait" r:id="rId1"/>
  <headerFooter scaleWithDoc="0">
    <oddHeader>&amp;L&amp;G&amp;R&amp;G</oddHeader>
    <oddFooter>&amp;L&amp;"Times New Roman,Standard"&amp;8© Thomas Retzmann, University of Duisburg-Essen, Chair of  Business and  Economic Education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zoomScale="44" zoomScaleNormal="44" zoomScalePageLayoutView="40" workbookViewId="0">
      <selection activeCell="K19" sqref="K19:M19"/>
    </sheetView>
  </sheetViews>
  <sheetFormatPr baseColWidth="10" defaultColWidth="11.5546875" defaultRowHeight="13.8" x14ac:dyDescent="0.25"/>
  <cols>
    <col min="1" max="3" width="13.6640625" style="2" customWidth="1"/>
    <col min="4" max="6" width="22.6640625" style="2" customWidth="1"/>
    <col min="7" max="7" width="11.5546875" style="24" customWidth="1"/>
    <col min="8" max="19" width="11.5546875" style="24"/>
    <col min="20" max="16384" width="11.5546875" style="2"/>
  </cols>
  <sheetData>
    <row r="1" spans="1:6" ht="30" customHeight="1" x14ac:dyDescent="0.25">
      <c r="A1" s="115" t="s">
        <v>19</v>
      </c>
      <c r="B1" s="116"/>
      <c r="C1" s="98" t="str">
        <f>Allocation_Tasks!N4</f>
        <v>E</v>
      </c>
      <c r="D1" s="98"/>
      <c r="E1" s="98"/>
      <c r="F1" s="99"/>
    </row>
    <row r="2" spans="1:6" ht="36" customHeight="1" x14ac:dyDescent="0.25">
      <c r="A2" s="100" t="s">
        <v>29</v>
      </c>
      <c r="B2" s="101"/>
      <c r="C2" s="101"/>
      <c r="D2" s="101"/>
      <c r="E2" s="101"/>
      <c r="F2" s="102"/>
    </row>
    <row r="3" spans="1:6" ht="30" customHeight="1" x14ac:dyDescent="0.25">
      <c r="A3" s="124" t="s">
        <v>6</v>
      </c>
      <c r="B3" s="125"/>
      <c r="C3" s="125"/>
      <c r="D3" s="125"/>
      <c r="E3" s="125"/>
      <c r="F3" s="126"/>
    </row>
    <row r="4" spans="1:6" ht="24" customHeight="1" x14ac:dyDescent="0.25">
      <c r="A4" s="132" t="s">
        <v>24</v>
      </c>
      <c r="B4" s="133"/>
      <c r="C4" s="134"/>
      <c r="D4" s="135">
        <f>Allocation_Tasks!N3</f>
        <v>13</v>
      </c>
      <c r="E4" s="135">
        <f>Allocation_Tasks!O3</f>
        <v>14</v>
      </c>
      <c r="F4" s="135">
        <f>Allocation_Tasks!P3</f>
        <v>15</v>
      </c>
    </row>
    <row r="5" spans="1:6" ht="24" customHeight="1" x14ac:dyDescent="0.25">
      <c r="A5" s="132" t="s">
        <v>15</v>
      </c>
      <c r="B5" s="133"/>
      <c r="C5" s="134"/>
      <c r="D5" s="136"/>
      <c r="E5" s="136"/>
      <c r="F5" s="136"/>
    </row>
    <row r="6" spans="1:6" ht="24" customHeight="1" x14ac:dyDescent="0.25">
      <c r="A6" s="132" t="s">
        <v>16</v>
      </c>
      <c r="B6" s="133"/>
      <c r="C6" s="134"/>
      <c r="D6" s="137"/>
      <c r="E6" s="137"/>
      <c r="F6" s="137"/>
    </row>
    <row r="7" spans="1:6" ht="30" customHeight="1" x14ac:dyDescent="0.25">
      <c r="A7" s="127" t="s">
        <v>17</v>
      </c>
      <c r="B7" s="128"/>
      <c r="C7" s="128"/>
      <c r="D7" s="128"/>
      <c r="E7" s="128"/>
      <c r="F7" s="129"/>
    </row>
    <row r="8" spans="1:6" ht="24" customHeight="1" x14ac:dyDescent="0.25">
      <c r="A8" s="113" t="s">
        <v>10</v>
      </c>
      <c r="B8" s="142"/>
      <c r="C8" s="142"/>
      <c r="D8" s="135">
        <f>Allocation_Tasks!H3</f>
        <v>7</v>
      </c>
      <c r="E8" s="135">
        <f>Allocation_Tasks!I3</f>
        <v>8</v>
      </c>
      <c r="F8" s="135">
        <f>Allocation_Tasks!J3</f>
        <v>9</v>
      </c>
    </row>
    <row r="9" spans="1:6" ht="24" customHeight="1" x14ac:dyDescent="0.25">
      <c r="A9" s="113" t="s">
        <v>11</v>
      </c>
      <c r="B9" s="142"/>
      <c r="C9" s="142"/>
      <c r="D9" s="136"/>
      <c r="E9" s="136"/>
      <c r="F9" s="136"/>
    </row>
    <row r="10" spans="1:6" ht="24" customHeight="1" x14ac:dyDescent="0.25">
      <c r="A10" s="113" t="s">
        <v>12</v>
      </c>
      <c r="B10" s="114"/>
      <c r="C10" s="114"/>
      <c r="D10" s="143"/>
      <c r="E10" s="143"/>
      <c r="F10" s="143"/>
    </row>
    <row r="11" spans="1:6" ht="24" customHeight="1" x14ac:dyDescent="0.25">
      <c r="A11" s="113" t="s">
        <v>33</v>
      </c>
      <c r="B11" s="114"/>
      <c r="C11" s="114"/>
      <c r="D11" s="135">
        <f>Allocation_Tasks!B3</f>
        <v>1</v>
      </c>
      <c r="E11" s="135">
        <f>Allocation_Tasks!C3</f>
        <v>2</v>
      </c>
      <c r="F11" s="135">
        <f>Allocation_Tasks!D3</f>
        <v>3</v>
      </c>
    </row>
    <row r="12" spans="1:6" ht="24" customHeight="1" x14ac:dyDescent="0.25">
      <c r="A12" s="113" t="s">
        <v>13</v>
      </c>
      <c r="B12" s="114"/>
      <c r="C12" s="114"/>
      <c r="D12" s="136"/>
      <c r="E12" s="136"/>
      <c r="F12" s="136"/>
    </row>
    <row r="13" spans="1:6" ht="24" customHeight="1" x14ac:dyDescent="0.25">
      <c r="A13" s="113" t="s">
        <v>34</v>
      </c>
      <c r="B13" s="114"/>
      <c r="C13" s="114"/>
      <c r="D13" s="137"/>
      <c r="E13" s="137"/>
      <c r="F13" s="137"/>
    </row>
    <row r="14" spans="1:6" ht="30" customHeight="1" x14ac:dyDescent="0.25">
      <c r="A14" s="127" t="s">
        <v>20</v>
      </c>
      <c r="B14" s="130"/>
      <c r="C14" s="130"/>
      <c r="D14" s="130"/>
      <c r="E14" s="130"/>
      <c r="F14" s="131"/>
    </row>
    <row r="15" spans="1:6" ht="24" customHeight="1" x14ac:dyDescent="0.25">
      <c r="A15" s="113" t="s">
        <v>21</v>
      </c>
      <c r="B15" s="114"/>
      <c r="C15" s="114"/>
      <c r="D15" s="25">
        <f>Allocation_Tasks!D3</f>
        <v>3</v>
      </c>
      <c r="E15" s="25">
        <f>Allocation_Tasks!J3</f>
        <v>9</v>
      </c>
      <c r="F15" s="25">
        <f>Allocation_Tasks!P3</f>
        <v>15</v>
      </c>
    </row>
    <row r="16" spans="1:6" ht="36" customHeight="1" x14ac:dyDescent="0.25">
      <c r="A16" s="109" t="s">
        <v>22</v>
      </c>
      <c r="B16" s="110"/>
      <c r="C16" s="110"/>
      <c r="D16" s="110"/>
      <c r="E16" s="110"/>
      <c r="F16" s="111"/>
    </row>
    <row r="17" spans="1:6" ht="24" customHeight="1" x14ac:dyDescent="0.25">
      <c r="A17" s="100" t="s">
        <v>30</v>
      </c>
      <c r="B17" s="101"/>
      <c r="C17" s="101"/>
      <c r="D17" s="101"/>
      <c r="E17" s="101"/>
      <c r="F17" s="102"/>
    </row>
    <row r="18" spans="1:6" ht="24" customHeight="1" x14ac:dyDescent="0.25">
      <c r="A18" s="117" t="str">
        <f>Allocation_Tasks!B4</f>
        <v>A</v>
      </c>
      <c r="B18" s="118"/>
      <c r="C18" s="118"/>
      <c r="D18" s="26" t="s">
        <v>31</v>
      </c>
      <c r="E18" s="119" t="str">
        <f>Allocation_Tasks!H4</f>
        <v>C</v>
      </c>
      <c r="F18" s="120"/>
    </row>
    <row r="19" spans="1:6" ht="24" customHeight="1" x14ac:dyDescent="0.25">
      <c r="A19" s="106" t="s">
        <v>36</v>
      </c>
      <c r="B19" s="107"/>
      <c r="C19" s="107"/>
      <c r="D19" s="107"/>
      <c r="E19" s="107"/>
      <c r="F19" s="108"/>
    </row>
    <row r="20" spans="1:6" ht="30" customHeight="1" x14ac:dyDescent="0.25">
      <c r="A20" s="112">
        <f>Allocation_Tasks!B3</f>
        <v>1</v>
      </c>
      <c r="B20" s="112"/>
      <c r="C20" s="112"/>
      <c r="D20" s="112"/>
      <c r="E20" s="112"/>
      <c r="F20" s="112"/>
    </row>
    <row r="21" spans="1:6" ht="30" customHeight="1" x14ac:dyDescent="0.25">
      <c r="A21" s="112">
        <f>Allocation_Tasks!C3</f>
        <v>2</v>
      </c>
      <c r="B21" s="112"/>
      <c r="C21" s="112"/>
      <c r="D21" s="112"/>
      <c r="E21" s="112"/>
      <c r="F21" s="112"/>
    </row>
    <row r="22" spans="1:6" ht="30" customHeight="1" x14ac:dyDescent="0.25">
      <c r="A22" s="112">
        <f>Allocation_Tasks!D3</f>
        <v>3</v>
      </c>
      <c r="B22" s="112"/>
      <c r="C22" s="112"/>
      <c r="D22" s="112"/>
      <c r="E22" s="112"/>
      <c r="F22" s="112"/>
    </row>
    <row r="23" spans="1:6" ht="30" customHeight="1" x14ac:dyDescent="0.25">
      <c r="A23" s="121">
        <f>Allocation_Tasks!H3</f>
        <v>7</v>
      </c>
      <c r="B23" s="122"/>
      <c r="C23" s="122"/>
      <c r="D23" s="122"/>
      <c r="E23" s="122"/>
      <c r="F23" s="123"/>
    </row>
    <row r="24" spans="1:6" ht="30" customHeight="1" x14ac:dyDescent="0.25">
      <c r="A24" s="121">
        <f>Allocation_Tasks!I3</f>
        <v>8</v>
      </c>
      <c r="B24" s="122"/>
      <c r="C24" s="122"/>
      <c r="D24" s="122"/>
      <c r="E24" s="122"/>
      <c r="F24" s="123"/>
    </row>
    <row r="25" spans="1:6" ht="30" customHeight="1" x14ac:dyDescent="0.25">
      <c r="A25" s="121">
        <f>Allocation_Tasks!J3</f>
        <v>9</v>
      </c>
      <c r="B25" s="122"/>
      <c r="C25" s="122"/>
      <c r="D25" s="122"/>
      <c r="E25" s="122"/>
      <c r="F25" s="123"/>
    </row>
    <row r="26" spans="1:6" ht="30" customHeight="1" x14ac:dyDescent="0.25">
      <c r="A26" s="121">
        <f>Allocation_Tasks!N3</f>
        <v>13</v>
      </c>
      <c r="B26" s="122"/>
      <c r="C26" s="122"/>
      <c r="D26" s="122"/>
      <c r="E26" s="122"/>
      <c r="F26" s="123"/>
    </row>
    <row r="27" spans="1:6" ht="30" customHeight="1" x14ac:dyDescent="0.25">
      <c r="A27" s="112">
        <f>Allocation_Tasks!O3</f>
        <v>14</v>
      </c>
      <c r="B27" s="112"/>
      <c r="C27" s="112"/>
      <c r="D27" s="112"/>
      <c r="E27" s="112"/>
      <c r="F27" s="112"/>
    </row>
    <row r="28" spans="1:6" ht="30" customHeight="1" x14ac:dyDescent="0.25">
      <c r="A28" s="112">
        <f>Allocation_Tasks!P3</f>
        <v>15</v>
      </c>
      <c r="B28" s="112"/>
      <c r="C28" s="112"/>
      <c r="D28" s="112"/>
      <c r="E28" s="112"/>
      <c r="F28" s="112"/>
    </row>
    <row r="29" spans="1:6" ht="36" customHeight="1" x14ac:dyDescent="0.25">
      <c r="A29" s="109" t="s">
        <v>23</v>
      </c>
      <c r="B29" s="110"/>
      <c r="C29" s="110"/>
      <c r="D29" s="110"/>
      <c r="E29" s="110"/>
      <c r="F29" s="111"/>
    </row>
    <row r="30" spans="1:6" ht="24" customHeight="1" x14ac:dyDescent="0.25">
      <c r="A30" s="103" t="s">
        <v>35</v>
      </c>
      <c r="B30" s="104"/>
      <c r="C30" s="104"/>
      <c r="D30" s="104"/>
      <c r="E30" s="104"/>
      <c r="F30" s="105"/>
    </row>
    <row r="31" spans="1:6" ht="30" customHeight="1" x14ac:dyDescent="0.25">
      <c r="A31" s="112">
        <f>Allocation_Tasks!N3</f>
        <v>13</v>
      </c>
      <c r="B31" s="112"/>
      <c r="C31" s="112"/>
      <c r="D31" s="112"/>
      <c r="E31" s="112"/>
      <c r="F31" s="112"/>
    </row>
    <row r="32" spans="1:6" ht="30" customHeight="1" x14ac:dyDescent="0.25">
      <c r="A32" s="112">
        <f>Allocation_Tasks!O3</f>
        <v>14</v>
      </c>
      <c r="B32" s="112"/>
      <c r="C32" s="112"/>
      <c r="D32" s="112"/>
      <c r="E32" s="112"/>
      <c r="F32" s="112"/>
    </row>
    <row r="33" spans="1:6" ht="30" customHeight="1" x14ac:dyDescent="0.25">
      <c r="A33" s="112">
        <f>Allocation_Tasks!P3</f>
        <v>15</v>
      </c>
      <c r="B33" s="112"/>
      <c r="C33" s="112"/>
      <c r="D33" s="112"/>
      <c r="E33" s="112"/>
      <c r="F33" s="112"/>
    </row>
  </sheetData>
  <sheetProtection algorithmName="SHA-512" hashValue="dX2foFUEHPXZe9f5enQrE4rE00Y5+Y3KTN6CwAI4dn7HhgqeNwR0HQGZJiu8PwP6LYeeBnOUjMmCUn1lJ0ZJkA==" saltValue="0dbvVczyIPx6q3/IOnmVZg==" spinCount="100000" sheet="1" objects="1" scenarios="1" selectLockedCells="1"/>
  <mergeCells count="44">
    <mergeCell ref="F4:F6"/>
    <mergeCell ref="F8:F10"/>
    <mergeCell ref="D8:D10"/>
    <mergeCell ref="E8:E10"/>
    <mergeCell ref="E11:E13"/>
    <mergeCell ref="D11:D13"/>
    <mergeCell ref="F11:F13"/>
    <mergeCell ref="E18:F18"/>
    <mergeCell ref="A18:C18"/>
    <mergeCell ref="A28:F28"/>
    <mergeCell ref="A31:F31"/>
    <mergeCell ref="A32:F32"/>
    <mergeCell ref="A33:F33"/>
    <mergeCell ref="A30:F30"/>
    <mergeCell ref="A29:F29"/>
    <mergeCell ref="A27:F27"/>
    <mergeCell ref="A12:C12"/>
    <mergeCell ref="A13:C13"/>
    <mergeCell ref="A14:F14"/>
    <mergeCell ref="A15:C15"/>
    <mergeCell ref="A20:F20"/>
    <mergeCell ref="A21:F21"/>
    <mergeCell ref="A25:F25"/>
    <mergeCell ref="A26:F26"/>
    <mergeCell ref="A22:F22"/>
    <mergeCell ref="A23:F23"/>
    <mergeCell ref="A24:F24"/>
    <mergeCell ref="A19:F19"/>
    <mergeCell ref="A17:F17"/>
    <mergeCell ref="A1:B1"/>
    <mergeCell ref="A3:F3"/>
    <mergeCell ref="A4:C4"/>
    <mergeCell ref="A5:C5"/>
    <mergeCell ref="A6:C6"/>
    <mergeCell ref="C1:F1"/>
    <mergeCell ref="A16:F16"/>
    <mergeCell ref="A2:F2"/>
    <mergeCell ref="A11:C11"/>
    <mergeCell ref="A7:F7"/>
    <mergeCell ref="A8:C8"/>
    <mergeCell ref="A9:C9"/>
    <mergeCell ref="A10:C10"/>
    <mergeCell ref="D4:D6"/>
    <mergeCell ref="E4:E6"/>
  </mergeCells>
  <printOptions horizontalCentered="1"/>
  <pageMargins left="0.98425196850393704" right="0.98425196850393704" top="1.3779527559055118" bottom="0.59055118110236227" header="0.19685039370078741" footer="0.19685039370078741"/>
  <pageSetup paperSize="9" scale="74" orientation="portrait" r:id="rId1"/>
  <headerFooter scaleWithDoc="0">
    <oddHeader>&amp;L&amp;G&amp;R&amp;G</oddHeader>
    <oddFooter>&amp;L&amp;"Times New Roman,Standard"&amp;8© Thomas Retzmann, University of Duisburg-Essen, Chair of  Business and  Economic Education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zoomScale="44" zoomScaleNormal="44" zoomScalePageLayoutView="25" workbookViewId="0">
      <selection activeCell="K19" sqref="K19:M19"/>
    </sheetView>
  </sheetViews>
  <sheetFormatPr baseColWidth="10" defaultColWidth="11.5546875" defaultRowHeight="13.8" x14ac:dyDescent="0.25"/>
  <cols>
    <col min="1" max="3" width="13.6640625" style="2" customWidth="1"/>
    <col min="4" max="6" width="22.6640625" style="2" customWidth="1"/>
    <col min="7" max="19" width="11.5546875" style="24"/>
    <col min="20" max="16384" width="11.5546875" style="2"/>
  </cols>
  <sheetData>
    <row r="1" spans="1:6" ht="30" customHeight="1" x14ac:dyDescent="0.25">
      <c r="A1" s="115" t="s">
        <v>19</v>
      </c>
      <c r="B1" s="116"/>
      <c r="C1" s="98" t="str">
        <f>Allocation_Tasks!Q4</f>
        <v>F</v>
      </c>
      <c r="D1" s="98"/>
      <c r="E1" s="98"/>
      <c r="F1" s="99"/>
    </row>
    <row r="2" spans="1:6" ht="36" customHeight="1" x14ac:dyDescent="0.25">
      <c r="A2" s="100" t="s">
        <v>29</v>
      </c>
      <c r="B2" s="101"/>
      <c r="C2" s="101"/>
      <c r="D2" s="101"/>
      <c r="E2" s="101"/>
      <c r="F2" s="102"/>
    </row>
    <row r="3" spans="1:6" ht="30" customHeight="1" x14ac:dyDescent="0.25">
      <c r="A3" s="124" t="s">
        <v>6</v>
      </c>
      <c r="B3" s="125"/>
      <c r="C3" s="125"/>
      <c r="D3" s="125"/>
      <c r="E3" s="125"/>
      <c r="F3" s="126"/>
    </row>
    <row r="4" spans="1:6" ht="24" customHeight="1" x14ac:dyDescent="0.25">
      <c r="A4" s="132" t="s">
        <v>24</v>
      </c>
      <c r="B4" s="133"/>
      <c r="C4" s="134"/>
      <c r="D4" s="135">
        <f>Allocation_Tasks!Q3</f>
        <v>16</v>
      </c>
      <c r="E4" s="135">
        <f>Allocation_Tasks!R3</f>
        <v>17</v>
      </c>
      <c r="F4" s="135">
        <f>Allocation_Tasks!S3</f>
        <v>18</v>
      </c>
    </row>
    <row r="5" spans="1:6" ht="24" customHeight="1" x14ac:dyDescent="0.25">
      <c r="A5" s="132" t="s">
        <v>15</v>
      </c>
      <c r="B5" s="133"/>
      <c r="C5" s="134"/>
      <c r="D5" s="136"/>
      <c r="E5" s="136"/>
      <c r="F5" s="136"/>
    </row>
    <row r="6" spans="1:6" ht="24" customHeight="1" x14ac:dyDescent="0.25">
      <c r="A6" s="132" t="s">
        <v>16</v>
      </c>
      <c r="B6" s="133"/>
      <c r="C6" s="134"/>
      <c r="D6" s="137"/>
      <c r="E6" s="137"/>
      <c r="F6" s="137"/>
    </row>
    <row r="7" spans="1:6" ht="30" customHeight="1" x14ac:dyDescent="0.25">
      <c r="A7" s="127" t="s">
        <v>17</v>
      </c>
      <c r="B7" s="128"/>
      <c r="C7" s="128"/>
      <c r="D7" s="128"/>
      <c r="E7" s="128"/>
      <c r="F7" s="129"/>
    </row>
    <row r="8" spans="1:6" ht="24" customHeight="1" x14ac:dyDescent="0.25">
      <c r="A8" s="113" t="s">
        <v>10</v>
      </c>
      <c r="B8" s="142"/>
      <c r="C8" s="142"/>
      <c r="D8" s="135">
        <f>Allocation_Tasks!E3</f>
        <v>4</v>
      </c>
      <c r="E8" s="135">
        <f>Allocation_Tasks!F3</f>
        <v>5</v>
      </c>
      <c r="F8" s="135">
        <f>Allocation_Tasks!G3</f>
        <v>6</v>
      </c>
    </row>
    <row r="9" spans="1:6" ht="24" customHeight="1" x14ac:dyDescent="0.25">
      <c r="A9" s="113" t="s">
        <v>11</v>
      </c>
      <c r="B9" s="142"/>
      <c r="C9" s="142"/>
      <c r="D9" s="136"/>
      <c r="E9" s="136"/>
      <c r="F9" s="136"/>
    </row>
    <row r="10" spans="1:6" ht="24" customHeight="1" x14ac:dyDescent="0.25">
      <c r="A10" s="113" t="s">
        <v>12</v>
      </c>
      <c r="B10" s="114"/>
      <c r="C10" s="114"/>
      <c r="D10" s="143"/>
      <c r="E10" s="143"/>
      <c r="F10" s="143"/>
    </row>
    <row r="11" spans="1:6" ht="24" customHeight="1" x14ac:dyDescent="0.25">
      <c r="A11" s="113" t="s">
        <v>33</v>
      </c>
      <c r="B11" s="114"/>
      <c r="C11" s="114"/>
      <c r="D11" s="135">
        <f>Allocation_Tasks!K3</f>
        <v>10</v>
      </c>
      <c r="E11" s="135">
        <f>Allocation_Tasks!L3</f>
        <v>11</v>
      </c>
      <c r="F11" s="135">
        <f>Allocation_Tasks!M3</f>
        <v>12</v>
      </c>
    </row>
    <row r="12" spans="1:6" ht="24" customHeight="1" x14ac:dyDescent="0.25">
      <c r="A12" s="113" t="s">
        <v>13</v>
      </c>
      <c r="B12" s="114"/>
      <c r="C12" s="114"/>
      <c r="D12" s="136"/>
      <c r="E12" s="136"/>
      <c r="F12" s="136"/>
    </row>
    <row r="13" spans="1:6" ht="24" customHeight="1" x14ac:dyDescent="0.25">
      <c r="A13" s="113" t="s">
        <v>34</v>
      </c>
      <c r="B13" s="114"/>
      <c r="C13" s="114"/>
      <c r="D13" s="137"/>
      <c r="E13" s="137"/>
      <c r="F13" s="137"/>
    </row>
    <row r="14" spans="1:6" ht="30" customHeight="1" x14ac:dyDescent="0.25">
      <c r="A14" s="127" t="s">
        <v>20</v>
      </c>
      <c r="B14" s="130"/>
      <c r="C14" s="130"/>
      <c r="D14" s="130"/>
      <c r="E14" s="130"/>
      <c r="F14" s="131"/>
    </row>
    <row r="15" spans="1:6" ht="24" customHeight="1" x14ac:dyDescent="0.25">
      <c r="A15" s="113" t="s">
        <v>21</v>
      </c>
      <c r="B15" s="114"/>
      <c r="C15" s="114"/>
      <c r="D15" s="25">
        <f>Allocation_Tasks!E3</f>
        <v>4</v>
      </c>
      <c r="E15" s="25">
        <f>Allocation_Tasks!K3</f>
        <v>10</v>
      </c>
      <c r="F15" s="25">
        <f>Allocation_Tasks!Q3</f>
        <v>16</v>
      </c>
    </row>
    <row r="16" spans="1:6" ht="36" customHeight="1" x14ac:dyDescent="0.25">
      <c r="A16" s="109" t="s">
        <v>22</v>
      </c>
      <c r="B16" s="110"/>
      <c r="C16" s="110"/>
      <c r="D16" s="110"/>
      <c r="E16" s="110"/>
      <c r="F16" s="111"/>
    </row>
    <row r="17" spans="1:6" ht="24" customHeight="1" x14ac:dyDescent="0.25">
      <c r="A17" s="100" t="s">
        <v>30</v>
      </c>
      <c r="B17" s="101"/>
      <c r="C17" s="101"/>
      <c r="D17" s="101"/>
      <c r="E17" s="101"/>
      <c r="F17" s="102"/>
    </row>
    <row r="18" spans="1:6" ht="24" customHeight="1" x14ac:dyDescent="0.25">
      <c r="A18" s="117" t="str">
        <f>Allocation_Tasks!E4</f>
        <v>B</v>
      </c>
      <c r="B18" s="118"/>
      <c r="C18" s="118"/>
      <c r="D18" s="26" t="s">
        <v>31</v>
      </c>
      <c r="E18" s="119" t="str">
        <f>Allocation_Tasks!K4</f>
        <v>D</v>
      </c>
      <c r="F18" s="120"/>
    </row>
    <row r="19" spans="1:6" ht="24" customHeight="1" x14ac:dyDescent="0.25">
      <c r="A19" s="106" t="s">
        <v>36</v>
      </c>
      <c r="B19" s="107"/>
      <c r="C19" s="107"/>
      <c r="D19" s="107"/>
      <c r="E19" s="107"/>
      <c r="F19" s="108"/>
    </row>
    <row r="20" spans="1:6" ht="30" customHeight="1" x14ac:dyDescent="0.25">
      <c r="A20" s="112">
        <f>Allocation_Tasks!E3</f>
        <v>4</v>
      </c>
      <c r="B20" s="112"/>
      <c r="C20" s="112"/>
      <c r="D20" s="112"/>
      <c r="E20" s="112"/>
      <c r="F20" s="112"/>
    </row>
    <row r="21" spans="1:6" ht="30" customHeight="1" x14ac:dyDescent="0.25">
      <c r="A21" s="112">
        <f>Allocation_Tasks!F3</f>
        <v>5</v>
      </c>
      <c r="B21" s="112"/>
      <c r="C21" s="112"/>
      <c r="D21" s="112"/>
      <c r="E21" s="112"/>
      <c r="F21" s="112"/>
    </row>
    <row r="22" spans="1:6" ht="30" customHeight="1" x14ac:dyDescent="0.25">
      <c r="A22" s="112">
        <f>Allocation_Tasks!G3</f>
        <v>6</v>
      </c>
      <c r="B22" s="112"/>
      <c r="C22" s="112"/>
      <c r="D22" s="112"/>
      <c r="E22" s="112"/>
      <c r="F22" s="112"/>
    </row>
    <row r="23" spans="1:6" ht="30" customHeight="1" x14ac:dyDescent="0.25">
      <c r="A23" s="121">
        <f>Allocation_Tasks!K3</f>
        <v>10</v>
      </c>
      <c r="B23" s="122"/>
      <c r="C23" s="122"/>
      <c r="D23" s="122"/>
      <c r="E23" s="122"/>
      <c r="F23" s="123"/>
    </row>
    <row r="24" spans="1:6" ht="30" customHeight="1" x14ac:dyDescent="0.25">
      <c r="A24" s="121">
        <f>Allocation_Tasks!L3</f>
        <v>11</v>
      </c>
      <c r="B24" s="122"/>
      <c r="C24" s="122"/>
      <c r="D24" s="122"/>
      <c r="E24" s="122"/>
      <c r="F24" s="123"/>
    </row>
    <row r="25" spans="1:6" ht="30" customHeight="1" x14ac:dyDescent="0.25">
      <c r="A25" s="121">
        <f>Allocation_Tasks!M3</f>
        <v>12</v>
      </c>
      <c r="B25" s="122"/>
      <c r="C25" s="122"/>
      <c r="D25" s="122"/>
      <c r="E25" s="122"/>
      <c r="F25" s="123"/>
    </row>
    <row r="26" spans="1:6" ht="30" customHeight="1" x14ac:dyDescent="0.25">
      <c r="A26" s="121">
        <f>Allocation_Tasks!Q3</f>
        <v>16</v>
      </c>
      <c r="B26" s="122"/>
      <c r="C26" s="122"/>
      <c r="D26" s="122"/>
      <c r="E26" s="122"/>
      <c r="F26" s="123"/>
    </row>
    <row r="27" spans="1:6" ht="30" customHeight="1" x14ac:dyDescent="0.25">
      <c r="A27" s="112">
        <f>Allocation_Tasks!R3</f>
        <v>17</v>
      </c>
      <c r="B27" s="112"/>
      <c r="C27" s="112"/>
      <c r="D27" s="112"/>
      <c r="E27" s="112"/>
      <c r="F27" s="112"/>
    </row>
    <row r="28" spans="1:6" ht="30" customHeight="1" x14ac:dyDescent="0.25">
      <c r="A28" s="112">
        <f>Allocation_Tasks!S3</f>
        <v>18</v>
      </c>
      <c r="B28" s="112"/>
      <c r="C28" s="112"/>
      <c r="D28" s="112"/>
      <c r="E28" s="112"/>
      <c r="F28" s="112"/>
    </row>
    <row r="29" spans="1:6" ht="36" customHeight="1" x14ac:dyDescent="0.25">
      <c r="A29" s="109" t="s">
        <v>23</v>
      </c>
      <c r="B29" s="110"/>
      <c r="C29" s="110"/>
      <c r="D29" s="110"/>
      <c r="E29" s="110"/>
      <c r="F29" s="111"/>
    </row>
    <row r="30" spans="1:6" ht="24" customHeight="1" x14ac:dyDescent="0.25">
      <c r="A30" s="103" t="s">
        <v>35</v>
      </c>
      <c r="B30" s="104"/>
      <c r="C30" s="104"/>
      <c r="D30" s="104"/>
      <c r="E30" s="104"/>
      <c r="F30" s="105"/>
    </row>
    <row r="31" spans="1:6" ht="30" customHeight="1" x14ac:dyDescent="0.25">
      <c r="A31" s="112">
        <f>Allocation_Tasks!Q3</f>
        <v>16</v>
      </c>
      <c r="B31" s="112"/>
      <c r="C31" s="112"/>
      <c r="D31" s="112"/>
      <c r="E31" s="112"/>
      <c r="F31" s="112"/>
    </row>
    <row r="32" spans="1:6" ht="30" customHeight="1" x14ac:dyDescent="0.25">
      <c r="A32" s="112">
        <f>Allocation_Tasks!R3</f>
        <v>17</v>
      </c>
      <c r="B32" s="112"/>
      <c r="C32" s="112"/>
      <c r="D32" s="112"/>
      <c r="E32" s="112"/>
      <c r="F32" s="112"/>
    </row>
    <row r="33" spans="1:6" ht="30" customHeight="1" x14ac:dyDescent="0.25">
      <c r="A33" s="112">
        <f>Allocation_Tasks!S3</f>
        <v>18</v>
      </c>
      <c r="B33" s="112"/>
      <c r="C33" s="112"/>
      <c r="D33" s="112"/>
      <c r="E33" s="112"/>
      <c r="F33" s="112"/>
    </row>
  </sheetData>
  <sheetProtection algorithmName="SHA-512" hashValue="p3Un/Sv35XnSH16SEAUI5blgQI1nLKR9Jj44YnDJ1xO9nhkZjLLNKYPI57rXu8zyDkMOoEWJPYatjn/IWFJWnA==" saltValue="kRsrCECTAmRhBFX69VzEHg==" spinCount="100000" sheet="1" objects="1" scenarios="1" selectLockedCells="1"/>
  <mergeCells count="44">
    <mergeCell ref="D11:D13"/>
    <mergeCell ref="E11:E13"/>
    <mergeCell ref="F11:F13"/>
    <mergeCell ref="D4:D6"/>
    <mergeCell ref="E4:E6"/>
    <mergeCell ref="F4:F6"/>
    <mergeCell ref="F8:F10"/>
    <mergeCell ref="E8:E10"/>
    <mergeCell ref="D8:D10"/>
    <mergeCell ref="A31:F31"/>
    <mergeCell ref="A32:F32"/>
    <mergeCell ref="A33:F33"/>
    <mergeCell ref="A25:F25"/>
    <mergeCell ref="A26:F26"/>
    <mergeCell ref="A27:F27"/>
    <mergeCell ref="A28:F28"/>
    <mergeCell ref="A29:F29"/>
    <mergeCell ref="A30:F30"/>
    <mergeCell ref="A23:F23"/>
    <mergeCell ref="A16:F16"/>
    <mergeCell ref="A17:F17"/>
    <mergeCell ref="E18:F18"/>
    <mergeCell ref="A18:C18"/>
    <mergeCell ref="A15:C15"/>
    <mergeCell ref="A20:F20"/>
    <mergeCell ref="A19:F19"/>
    <mergeCell ref="A21:F21"/>
    <mergeCell ref="A22:F22"/>
    <mergeCell ref="A24:F24"/>
    <mergeCell ref="C1:F1"/>
    <mergeCell ref="A11:C11"/>
    <mergeCell ref="A1:B1"/>
    <mergeCell ref="A3:F3"/>
    <mergeCell ref="A4:C4"/>
    <mergeCell ref="A5:C5"/>
    <mergeCell ref="A6:C6"/>
    <mergeCell ref="A7:F7"/>
    <mergeCell ref="A8:C8"/>
    <mergeCell ref="A9:C9"/>
    <mergeCell ref="A10:C10"/>
    <mergeCell ref="A2:F2"/>
    <mergeCell ref="A12:C12"/>
    <mergeCell ref="A13:C13"/>
    <mergeCell ref="A14:F14"/>
  </mergeCells>
  <printOptions horizontalCentered="1"/>
  <pageMargins left="0.98425196850393704" right="0.98425196850393704" top="1.3779527559055118" bottom="0.59055118110236227" header="0.19685039370078741" footer="0.19685039370078741"/>
  <pageSetup paperSize="9" scale="74" orientation="portrait" r:id="rId1"/>
  <headerFooter scaleWithDoc="0">
    <oddHeader>&amp;L&amp;G&amp;R&amp;G</oddHeader>
    <oddFooter>&amp;L&amp;"Times New Roman,Standard"&amp;8© Thomas Retzmann, University of Duisburg-Essen, Chair of  Business and  Economic Education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Allocation_Tasks</vt:lpstr>
      <vt:lpstr>Allocation_Conference</vt:lpstr>
      <vt:lpstr>Talent scout A</vt:lpstr>
      <vt:lpstr>Talent scout B</vt:lpstr>
      <vt:lpstr>Talent scout C</vt:lpstr>
      <vt:lpstr>Talent scout D</vt:lpstr>
      <vt:lpstr>Talent scout E </vt:lpstr>
      <vt:lpstr>Talent scout F</vt:lpstr>
      <vt:lpstr>Allocation_Conference!Druckbereich</vt:lpstr>
      <vt:lpstr>Allocation_Tasks!Druckbereich</vt:lpstr>
      <vt:lpstr>'Talent scout A'!Druckbereich</vt:lpstr>
      <vt:lpstr>'Talent scout B'!Druckbereich</vt:lpstr>
      <vt:lpstr>'Talent scout C'!Druckbereich</vt:lpstr>
      <vt:lpstr>'Talent scout D'!Druckbereich</vt:lpstr>
      <vt:lpstr>'Talent scout E '!Druckbereich</vt:lpstr>
      <vt:lpstr>'Talent scout F'!Druckbereich</vt:lpstr>
    </vt:vector>
  </TitlesOfParts>
  <Company>Universität Duisburg-Essen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Kick-starter – The Potential Analysis for Entrepreneurial Talent. Vocational Orientation of Youth and Young Adults</dc:title>
  <dc:subject>Manual</dc:subject>
  <dc:creator>Prof. Dr. Thomas Retzmann</dc:creator>
  <cp:keywords>Potenzialanalyse; Entrepreneurship; Unternehmertum; Berufsorientierung; Assessment Center; Ökonomische Bildung; Wirtschaftsdidaktik</cp:keywords>
  <dc:description>© University of Duisburg-Essen, Campus Essen, Chair of Business and  Economic Education</dc:description>
  <cp:lastModifiedBy>Thomas Retzmann</cp:lastModifiedBy>
  <cp:lastPrinted>2017-08-01T13:38:33Z</cp:lastPrinted>
  <dcterms:created xsi:type="dcterms:W3CDTF">2014-05-11T21:39:30Z</dcterms:created>
  <dcterms:modified xsi:type="dcterms:W3CDTF">2017-08-02T12:27:47Z</dcterms:modified>
  <cp:category>Potenzialanalyse; Entrepreneurship; Unternehmertum; Berufsorientierung; Assessment Center; Ökonomische Bildung; Wirtschaftsdidaktik</cp:category>
  <cp:version>2.0</cp:version>
</cp:coreProperties>
</file>