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35" activeTab="2"/>
  </bookViews>
  <sheets>
    <sheet name="Gruppengewichtung" sheetId="1" r:id="rId1"/>
    <sheet name="Fondsbewertung" sheetId="2" r:id="rId2"/>
    <sheet name="NWA" sheetId="3" r:id="rId3"/>
  </sheets>
  <definedNames>
    <definedName name="_xlnm.Print_Area" localSheetId="1">'Fondsbewertung'!$A$1:$J$32</definedName>
    <definedName name="_xlnm.Print_Area" localSheetId="0">'Gruppengewichtung'!$A$1:$I$15</definedName>
    <definedName name="_xlnm.Print_Area" localSheetId="2">'NWA'!$A$1:$U$18</definedName>
  </definedNames>
  <calcPr fullCalcOnLoad="1"/>
</workbook>
</file>

<file path=xl/comments1.xml><?xml version="1.0" encoding="utf-8"?>
<comments xmlns="http://schemas.openxmlformats.org/spreadsheetml/2006/main">
  <authors>
    <author>Kaiser</author>
  </authors>
  <commentList>
    <comment ref="C10" authorId="0">
      <text>
        <r>
          <rPr>
            <b/>
            <sz val="9"/>
            <rFont val="Tahoma"/>
            <family val="2"/>
          </rPr>
          <t>Punktevergabe zwischen</t>
        </r>
        <r>
          <rPr>
            <b/>
            <sz val="8"/>
            <rFont val="Tahoma"/>
            <family val="2"/>
          </rPr>
          <t xml:space="preserve"> 
</t>
        </r>
        <r>
          <rPr>
            <b/>
            <sz val="10"/>
            <color indexed="10"/>
            <rFont val="Tahoma"/>
            <family val="2"/>
          </rPr>
          <t xml:space="preserve">0 und 100
</t>
        </r>
        <r>
          <rPr>
            <b/>
            <sz val="9"/>
            <rFont val="Tahoma"/>
            <family val="2"/>
          </rPr>
          <t>Gesamtsumme aller Punkte sollte 100 ergeben</t>
        </r>
      </text>
    </comment>
    <comment ref="C11" authorId="0">
      <text>
        <r>
          <rPr>
            <b/>
            <sz val="9"/>
            <rFont val="Tahoma"/>
            <family val="2"/>
          </rPr>
          <t>Punktevergabe zwischen</t>
        </r>
        <r>
          <rPr>
            <b/>
            <sz val="8"/>
            <rFont val="Tahoma"/>
            <family val="2"/>
          </rPr>
          <t xml:space="preserve"> 
</t>
        </r>
        <r>
          <rPr>
            <b/>
            <sz val="10"/>
            <color indexed="10"/>
            <rFont val="Tahoma"/>
            <family val="2"/>
          </rPr>
          <t xml:space="preserve">0 und 100
</t>
        </r>
        <r>
          <rPr>
            <b/>
            <sz val="9"/>
            <rFont val="Tahoma"/>
            <family val="2"/>
          </rPr>
          <t>Gesamtsumme aller Punkte sollte 100 ergeben</t>
        </r>
      </text>
    </comment>
    <comment ref="C12" authorId="0">
      <text>
        <r>
          <rPr>
            <b/>
            <sz val="9"/>
            <rFont val="Tahoma"/>
            <family val="2"/>
          </rPr>
          <t>Punktevergabe zwischen</t>
        </r>
        <r>
          <rPr>
            <b/>
            <sz val="8"/>
            <rFont val="Tahoma"/>
            <family val="2"/>
          </rPr>
          <t xml:space="preserve"> 
</t>
        </r>
        <r>
          <rPr>
            <b/>
            <sz val="10"/>
            <color indexed="10"/>
            <rFont val="Tahoma"/>
            <family val="2"/>
          </rPr>
          <t xml:space="preserve">0 und 100
</t>
        </r>
        <r>
          <rPr>
            <b/>
            <sz val="9"/>
            <rFont val="Tahoma"/>
            <family val="2"/>
          </rPr>
          <t>Gesamtsumme aller Punkte sollte 100 ergeben</t>
        </r>
      </text>
    </comment>
  </commentList>
</comments>
</file>

<file path=xl/comments2.xml><?xml version="1.0" encoding="utf-8"?>
<comments xmlns="http://schemas.openxmlformats.org/spreadsheetml/2006/main">
  <authors>
    <author>Kaiser</author>
  </authors>
  <commentList>
    <comment ref="C22" authorId="0">
      <text>
        <r>
          <rPr>
            <b/>
            <sz val="9"/>
            <rFont val="Tahoma"/>
            <family val="2"/>
          </rPr>
          <t>Punktevergabe zwischen</t>
        </r>
        <r>
          <rPr>
            <b/>
            <sz val="8"/>
            <rFont val="Tahoma"/>
            <family val="2"/>
          </rPr>
          <t xml:space="preserve"> 
</t>
        </r>
        <r>
          <rPr>
            <b/>
            <sz val="10"/>
            <color indexed="10"/>
            <rFont val="Tahoma"/>
            <family val="2"/>
          </rPr>
          <t>0 und 10</t>
        </r>
      </text>
    </comment>
    <comment ref="I27" authorId="0">
      <text>
        <r>
          <rPr>
            <b/>
            <sz val="12"/>
            <color indexed="10"/>
            <rFont val="Tahoma"/>
            <family val="2"/>
          </rPr>
          <t>x</t>
        </r>
        <r>
          <rPr>
            <b/>
            <sz val="8"/>
            <rFont val="Tahoma"/>
            <family val="2"/>
          </rPr>
          <t xml:space="preserve">
eingeben, um Gewichtungs-ergebnisse hervorzuheben</t>
        </r>
      </text>
    </comment>
    <comment ref="I7" authorId="0">
      <text>
        <r>
          <rPr>
            <b/>
            <sz val="12"/>
            <color indexed="10"/>
            <rFont val="Tahoma"/>
            <family val="2"/>
          </rPr>
          <t>x</t>
        </r>
        <r>
          <rPr>
            <b/>
            <sz val="8"/>
            <rFont val="Tahoma"/>
            <family val="2"/>
          </rPr>
          <t xml:space="preserve">
eingeben, um Gewichtungs-ergebnisse hervorzuheben</t>
        </r>
      </text>
    </comment>
    <comment ref="I17" authorId="0">
      <text>
        <r>
          <rPr>
            <b/>
            <sz val="12"/>
            <color indexed="10"/>
            <rFont val="Tahoma"/>
            <family val="2"/>
          </rPr>
          <t>x</t>
        </r>
        <r>
          <rPr>
            <b/>
            <sz val="8"/>
            <rFont val="Tahoma"/>
            <family val="2"/>
          </rPr>
          <t xml:space="preserve">
eingeben, um Gewichtungs-ergebnisse hervorzuheben</t>
        </r>
      </text>
    </comment>
    <comment ref="I12" authorId="0">
      <text>
        <r>
          <rPr>
            <b/>
            <sz val="12"/>
            <color indexed="10"/>
            <rFont val="Tahoma"/>
            <family val="2"/>
          </rPr>
          <t>x</t>
        </r>
        <r>
          <rPr>
            <b/>
            <sz val="8"/>
            <rFont val="Tahoma"/>
            <family val="2"/>
          </rPr>
          <t xml:space="preserve">
eingeben, um Gewichtungs-ergebnisse hervorzuheben</t>
        </r>
      </text>
    </comment>
    <comment ref="I22" authorId="0">
      <text>
        <r>
          <rPr>
            <b/>
            <sz val="12"/>
            <color indexed="10"/>
            <rFont val="Tahoma"/>
            <family val="2"/>
          </rPr>
          <t>x</t>
        </r>
        <r>
          <rPr>
            <b/>
            <sz val="8"/>
            <rFont val="Tahoma"/>
            <family val="2"/>
          </rPr>
          <t xml:space="preserve">
eingeben, um Gewichtungs-ergebnisse hervorzuheben</t>
        </r>
      </text>
    </comment>
    <comment ref="C17" authorId="0">
      <text>
        <r>
          <rPr>
            <b/>
            <sz val="9"/>
            <rFont val="Tahoma"/>
            <family val="2"/>
          </rPr>
          <t>Punktevergabe zwischen</t>
        </r>
        <r>
          <rPr>
            <b/>
            <sz val="8"/>
            <rFont val="Tahoma"/>
            <family val="2"/>
          </rPr>
          <t xml:space="preserve"> 
</t>
        </r>
        <r>
          <rPr>
            <b/>
            <sz val="10"/>
            <color indexed="10"/>
            <rFont val="Tahoma"/>
            <family val="2"/>
          </rPr>
          <t>0 und 10</t>
        </r>
      </text>
    </comment>
    <comment ref="C12" authorId="0">
      <text>
        <r>
          <rPr>
            <b/>
            <sz val="9"/>
            <rFont val="Tahoma"/>
            <family val="2"/>
          </rPr>
          <t>Punktevergabe zwischen</t>
        </r>
        <r>
          <rPr>
            <b/>
            <sz val="8"/>
            <rFont val="Tahoma"/>
            <family val="2"/>
          </rPr>
          <t xml:space="preserve"> 
</t>
        </r>
        <r>
          <rPr>
            <b/>
            <sz val="10"/>
            <color indexed="10"/>
            <rFont val="Tahoma"/>
            <family val="2"/>
          </rPr>
          <t>0 und 10</t>
        </r>
      </text>
    </comment>
    <comment ref="C7" authorId="0">
      <text>
        <r>
          <rPr>
            <b/>
            <sz val="9"/>
            <rFont val="Tahoma"/>
            <family val="2"/>
          </rPr>
          <t>Punktevergabe zwischen</t>
        </r>
        <r>
          <rPr>
            <b/>
            <sz val="8"/>
            <rFont val="Tahoma"/>
            <family val="2"/>
          </rPr>
          <t xml:space="preserve"> 
</t>
        </r>
        <r>
          <rPr>
            <b/>
            <sz val="10"/>
            <color indexed="10"/>
            <rFont val="Tahoma"/>
            <family val="2"/>
          </rPr>
          <t>0 und 10</t>
        </r>
      </text>
    </comment>
  </commentList>
</comments>
</file>

<file path=xl/comments3.xml><?xml version="1.0" encoding="utf-8"?>
<comments xmlns="http://schemas.openxmlformats.org/spreadsheetml/2006/main">
  <authors>
    <author>Kaiser</author>
  </authors>
  <commentList>
    <comment ref="D8" authorId="0">
      <text>
        <r>
          <rPr>
            <b/>
            <sz val="14"/>
            <color indexed="12"/>
            <rFont val="Tahoma"/>
            <family val="2"/>
          </rPr>
          <t xml:space="preserve">0 </t>
        </r>
        <r>
          <rPr>
            <b/>
            <sz val="8"/>
            <rFont val="Tahoma"/>
            <family val="2"/>
          </rPr>
          <t>bis</t>
        </r>
        <r>
          <rPr>
            <b/>
            <sz val="14"/>
            <color indexed="12"/>
            <rFont val="Tahoma"/>
            <family val="2"/>
          </rPr>
          <t xml:space="preserve"> 10</t>
        </r>
        <r>
          <rPr>
            <b/>
            <sz val="8"/>
            <rFont val="Tahoma"/>
            <family val="2"/>
          </rPr>
          <t xml:space="preserve">
Bewertungspunkte</t>
        </r>
      </text>
    </comment>
    <comment ref="D6" authorId="0">
      <text>
        <r>
          <rPr>
            <b/>
            <sz val="8"/>
            <rFont val="Tahoma"/>
            <family val="2"/>
          </rPr>
          <t xml:space="preserve">zwischen 
</t>
        </r>
        <r>
          <rPr>
            <b/>
            <sz val="8"/>
            <color indexed="10"/>
            <rFont val="Tahoma"/>
            <family val="2"/>
          </rPr>
          <t>0 und 100</t>
        </r>
        <r>
          <rPr>
            <b/>
            <sz val="8"/>
            <rFont val="Tahoma"/>
            <family val="2"/>
          </rPr>
          <t xml:space="preserve">
Gewichtungs-punkte</t>
        </r>
      </text>
    </comment>
  </commentList>
</comments>
</file>

<file path=xl/sharedStrings.xml><?xml version="1.0" encoding="utf-8"?>
<sst xmlns="http://schemas.openxmlformats.org/spreadsheetml/2006/main" count="61" uniqueCount="35">
  <si>
    <t>Summe</t>
  </si>
  <si>
    <t xml:space="preserve">Zielkriterien     </t>
  </si>
  <si>
    <t>Rendite</t>
  </si>
  <si>
    <t>Anlagealternative</t>
  </si>
  <si>
    <t>Liquidität</t>
  </si>
  <si>
    <t>Sicherheit / Risiko</t>
  </si>
  <si>
    <t>Gruppe 1</t>
  </si>
  <si>
    <t>Gruppe 2</t>
  </si>
  <si>
    <t>Gruppe 3</t>
  </si>
  <si>
    <t>Klassendurchschnitt</t>
  </si>
  <si>
    <t>Gewichtungen markieren</t>
  </si>
  <si>
    <t>Gewichtungen einblenden</t>
  </si>
  <si>
    <t xml:space="preserve"> </t>
  </si>
  <si>
    <t>Gewichtung markieren</t>
  </si>
  <si>
    <t xml:space="preserve">Nutzwertanalyse                              </t>
  </si>
  <si>
    <t>Kultur- Verträglichkeit *</t>
  </si>
  <si>
    <t>Natur- Verträglichkeit *</t>
  </si>
  <si>
    <t>Sozial- Verträglichkeit *</t>
  </si>
  <si>
    <t>* Kriterien nach Frankfurt-Hohenheimer Leitfaden</t>
  </si>
  <si>
    <t>Reserve-Gruppe</t>
  </si>
  <si>
    <t>ESPA WWF Stock Umwelt</t>
  </si>
  <si>
    <t>Sarasin Sustainable Equity Fonds</t>
  </si>
  <si>
    <t>Invesco Fonds für Stiftungen</t>
  </si>
  <si>
    <t>Gruppen bewerten die Investment-Alternativen mit jeweils 0 bis 10 Punkten</t>
  </si>
  <si>
    <t>Bank für Orden und Mission / Kontenanlage</t>
  </si>
  <si>
    <r>
      <rPr>
        <b/>
        <sz val="12"/>
        <color indexed="9"/>
        <rFont val="Arial"/>
        <family val="2"/>
      </rPr>
      <t xml:space="preserve">Die Gruppen </t>
    </r>
    <r>
      <rPr>
        <b/>
        <i/>
        <sz val="12"/>
        <color indexed="9"/>
        <rFont val="Arial"/>
        <family val="2"/>
      </rPr>
      <t>gewichten</t>
    </r>
    <r>
      <rPr>
        <b/>
        <sz val="12"/>
        <color indexed="9"/>
        <rFont val="Arial"/>
        <family val="2"/>
      </rPr>
      <t xml:space="preserve"> ihre Anlageziele
und verteilen je Gruppe insgesamt 100 Punkte auf die 6 Kriterien</t>
    </r>
  </si>
  <si>
    <t xml:space="preserve">M 3 </t>
  </si>
  <si>
    <t>Gewichtung der Anlageziele in arbeitsgleichen Gruppen</t>
  </si>
  <si>
    <t>Nutzwertanalyse:  Ethisches Investment</t>
  </si>
  <si>
    <t>M 7</t>
  </si>
  <si>
    <t>Bank für Orden u. Mission / Kontenanlage</t>
  </si>
  <si>
    <t>Platz für eine weitere Alternative</t>
  </si>
  <si>
    <t xml:space="preserve"> Gewichtung</t>
  </si>
  <si>
    <r>
      <rPr>
        <sz val="9"/>
        <rFont val="Arial"/>
        <family val="2"/>
      </rPr>
      <t>Siegfried Kaiser</t>
    </r>
    <r>
      <rPr>
        <sz val="10"/>
        <rFont val="Arial"/>
        <family val="2"/>
      </rPr>
      <t xml:space="preserve">
</t>
    </r>
    <r>
      <rPr>
        <b/>
        <sz val="11"/>
        <color indexed="62"/>
        <rFont val="Arial"/>
        <family val="2"/>
      </rPr>
      <t>Ethisches Investment – Eine Entscheidung für Rendite und Moral?!</t>
    </r>
    <r>
      <rPr>
        <sz val="10"/>
        <rFont val="Arial"/>
        <family val="2"/>
      </rPr>
      <t xml:space="preserve">
</t>
    </r>
    <r>
      <rPr>
        <b/>
        <sz val="10"/>
        <rFont val="Arial"/>
        <family val="2"/>
      </rPr>
      <t xml:space="preserve">Möglichkeiten und Grenzen des Vergleichs ethischer Investments durch den Anleger </t>
    </r>
    <r>
      <rPr>
        <sz val="10"/>
        <rFont val="Arial"/>
        <family val="2"/>
      </rPr>
      <t xml:space="preserve">
</t>
    </r>
    <r>
      <rPr>
        <i/>
        <sz val="9"/>
        <rFont val="Arial"/>
        <family val="2"/>
      </rPr>
      <t>In: Wirtschafts- und Unternehmensethik. 15 Bausteine für die ökonomische und gesellschaftspolitische Bildung. Schwalbach/Ts. 2014.
Hrsg. von Thomas Retzmann und Tilman Grammes</t>
    </r>
    <r>
      <rPr>
        <sz val="10"/>
        <rFont val="Arial"/>
        <family val="2"/>
      </rPr>
      <t xml:space="preserve">
</t>
    </r>
  </si>
  <si>
    <t>M 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</si>
</sst>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
    <numFmt numFmtId="173" formatCode="#,##0.0"/>
    <numFmt numFmtId="174" formatCode="0.0%"/>
    <numFmt numFmtId="175" formatCode="&quot;Ja&quot;;&quot;Ja&quot;;&quot;Nein&quot;"/>
    <numFmt numFmtId="176" formatCode="&quot;Wahr&quot;;&quot;Wahr&quot;;&quot;Falsch&quot;"/>
    <numFmt numFmtId="177" formatCode="&quot;Ein&quot;;&quot;Ein&quot;;&quot;Aus&quot;"/>
    <numFmt numFmtId="178" formatCode="[$€-2]\ #,##0.00_);[Red]\([$€-2]\ #,##0.00\)"/>
  </numFmts>
  <fonts count="91">
    <font>
      <sz val="10"/>
      <name val="Arial"/>
      <family val="0"/>
    </font>
    <font>
      <sz val="10"/>
      <color indexed="12"/>
      <name val="Arial"/>
      <family val="2"/>
    </font>
    <font>
      <b/>
      <i/>
      <sz val="10"/>
      <color indexed="12"/>
      <name val="Arial"/>
      <family val="2"/>
    </font>
    <font>
      <sz val="10"/>
      <color indexed="60"/>
      <name val="Arial"/>
      <family val="2"/>
    </font>
    <font>
      <b/>
      <sz val="10"/>
      <color indexed="60"/>
      <name val="Arial"/>
      <family val="2"/>
    </font>
    <font>
      <b/>
      <i/>
      <sz val="10"/>
      <color indexed="60"/>
      <name val="Arial"/>
      <family val="2"/>
    </font>
    <font>
      <b/>
      <sz val="8"/>
      <name val="Tahoma"/>
      <family val="2"/>
    </font>
    <font>
      <b/>
      <sz val="14"/>
      <color indexed="12"/>
      <name val="Tahoma"/>
      <family val="2"/>
    </font>
    <font>
      <sz val="8"/>
      <name val="Arial"/>
      <family val="2"/>
    </font>
    <font>
      <b/>
      <sz val="8"/>
      <color indexed="10"/>
      <name val="Tahoma"/>
      <family val="2"/>
    </font>
    <font>
      <u val="single"/>
      <sz val="10"/>
      <color indexed="12"/>
      <name val="Arial"/>
      <family val="2"/>
    </font>
    <font>
      <u val="single"/>
      <sz val="10"/>
      <color indexed="36"/>
      <name val="Arial"/>
      <family val="2"/>
    </font>
    <font>
      <sz val="8"/>
      <color indexed="12"/>
      <name val="Arial"/>
      <family val="2"/>
    </font>
    <font>
      <b/>
      <sz val="10"/>
      <color indexed="10"/>
      <name val="Tahoma"/>
      <family val="2"/>
    </font>
    <font>
      <b/>
      <sz val="9"/>
      <name val="Tahoma"/>
      <family val="2"/>
    </font>
    <font>
      <b/>
      <sz val="10"/>
      <name val="Arial"/>
      <family val="2"/>
    </font>
    <font>
      <sz val="8"/>
      <color indexed="42"/>
      <name val="Arial"/>
      <family val="2"/>
    </font>
    <font>
      <sz val="8"/>
      <color indexed="49"/>
      <name val="Arial"/>
      <family val="2"/>
    </font>
    <font>
      <sz val="8"/>
      <color indexed="45"/>
      <name val="Arial"/>
      <family val="2"/>
    </font>
    <font>
      <sz val="8"/>
      <color indexed="13"/>
      <name val="Arial"/>
      <family val="2"/>
    </font>
    <font>
      <sz val="6"/>
      <name val="Arial"/>
      <family val="2"/>
    </font>
    <font>
      <b/>
      <sz val="8"/>
      <name val="Arial"/>
      <family val="2"/>
    </font>
    <font>
      <b/>
      <sz val="12"/>
      <color indexed="10"/>
      <name val="Tahoma"/>
      <family val="2"/>
    </font>
    <font>
      <sz val="8"/>
      <color indexed="57"/>
      <name val="Arial"/>
      <family val="2"/>
    </font>
    <font>
      <sz val="8"/>
      <color indexed="26"/>
      <name val="Arial"/>
      <family val="2"/>
    </font>
    <font>
      <sz val="10"/>
      <color indexed="26"/>
      <name val="Arial"/>
      <family val="2"/>
    </font>
    <font>
      <b/>
      <i/>
      <sz val="10"/>
      <name val="Arial"/>
      <family val="2"/>
    </font>
    <font>
      <b/>
      <sz val="12"/>
      <color indexed="18"/>
      <name val="Arial"/>
      <family val="2"/>
    </font>
    <font>
      <b/>
      <sz val="12"/>
      <color indexed="9"/>
      <name val="Arial"/>
      <family val="2"/>
    </font>
    <font>
      <b/>
      <i/>
      <sz val="12"/>
      <color indexed="9"/>
      <name val="Arial"/>
      <family val="2"/>
    </font>
    <font>
      <sz val="9"/>
      <name val="Arial"/>
      <family val="2"/>
    </font>
    <font>
      <b/>
      <sz val="11"/>
      <color indexed="62"/>
      <name val="Arial"/>
      <family val="2"/>
    </font>
    <font>
      <u val="single"/>
      <sz val="10"/>
      <name val="Arial"/>
      <family val="2"/>
    </font>
    <font>
      <b/>
      <sz val="14"/>
      <name val="Arial"/>
      <family val="2"/>
    </font>
    <font>
      <i/>
      <sz val="9"/>
      <name val="Arial"/>
      <family val="2"/>
    </font>
    <font>
      <b/>
      <u val="single"/>
      <sz val="10"/>
      <name val="Arial"/>
      <family val="2"/>
    </font>
    <font>
      <sz val="12"/>
      <name val="Arial"/>
      <family val="2"/>
    </font>
    <font>
      <b/>
      <sz val="16"/>
      <name val="Arial"/>
      <family val="2"/>
    </font>
    <font>
      <sz val="12"/>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62"/>
      <name val="Arial"/>
      <family val="2"/>
    </font>
    <font>
      <b/>
      <sz val="12"/>
      <color indexed="62"/>
      <name val="Arial"/>
      <family val="2"/>
    </font>
    <font>
      <sz val="8"/>
      <color indexed="8"/>
      <name val="Arial"/>
      <family val="2"/>
    </font>
    <font>
      <sz val="9"/>
      <color indexed="8"/>
      <name val="Arial"/>
      <family val="2"/>
    </font>
    <font>
      <sz val="8"/>
      <color indexed="9"/>
      <name val="Arial"/>
      <family val="2"/>
    </font>
    <font>
      <sz val="10"/>
      <color indexed="62"/>
      <name val="Arial"/>
      <family val="2"/>
    </font>
    <font>
      <i/>
      <sz val="9"/>
      <color indexed="8"/>
      <name val="Arial"/>
      <family val="2"/>
    </font>
    <font>
      <sz val="7.35"/>
      <color indexed="8"/>
      <name val="Arial"/>
      <family val="0"/>
    </font>
    <font>
      <sz val="5.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0"/>
      <name val="Arial"/>
      <family val="2"/>
    </font>
    <font>
      <b/>
      <sz val="14"/>
      <color rgb="FF336699"/>
      <name val="Arial"/>
      <family val="2"/>
    </font>
    <font>
      <b/>
      <sz val="12"/>
      <color rgb="FF336699"/>
      <name val="Arial"/>
      <family val="2"/>
    </font>
    <font>
      <sz val="8"/>
      <color theme="1"/>
      <name val="Arial"/>
      <family val="2"/>
    </font>
    <font>
      <sz val="9"/>
      <color theme="1"/>
      <name val="Arial"/>
      <family val="2"/>
    </font>
    <font>
      <sz val="8"/>
      <color theme="0"/>
      <name val="Arial"/>
      <family val="2"/>
    </font>
    <font>
      <sz val="10"/>
      <color rgb="FF336699"/>
      <name val="Arial"/>
      <family val="2"/>
    </font>
    <font>
      <i/>
      <sz val="9"/>
      <color theme="1"/>
      <name val="Arial"/>
      <family val="2"/>
    </font>
    <font>
      <b/>
      <sz val="11"/>
      <color rgb="FF336699"/>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A5A5A5"/>
        <bgColor indexed="64"/>
      </patternFill>
    </fill>
    <fill>
      <patternFill patternType="solid">
        <fgColor indexed="26"/>
        <bgColor indexed="64"/>
      </patternFill>
    </fill>
    <fill>
      <patternFill patternType="solid">
        <fgColor rgb="FFB8CCE4"/>
        <bgColor indexed="64"/>
      </patternFill>
    </fill>
    <fill>
      <patternFill patternType="solid">
        <fgColor indexed="13"/>
        <bgColor indexed="64"/>
      </patternFill>
    </fill>
    <fill>
      <patternFill patternType="solid">
        <fgColor indexed="45"/>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57"/>
        <bgColor indexed="64"/>
      </patternFill>
    </fill>
    <fill>
      <patternFill patternType="solid">
        <fgColor rgb="FF336699"/>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rgb="FFB8CCE4"/>
      </left>
      <right>
        <color indexed="63"/>
      </right>
      <top>
        <color indexed="63"/>
      </top>
      <bottom style="thin">
        <color theme="0"/>
      </bottom>
    </border>
    <border>
      <left style="thin">
        <color theme="0"/>
      </left>
      <right style="thin">
        <color rgb="FFB8CCE4"/>
      </right>
      <top>
        <color indexed="63"/>
      </top>
      <bottom style="thin">
        <color theme="0"/>
      </bottom>
    </border>
    <border>
      <left style="thin">
        <color theme="0"/>
      </left>
      <right style="thin">
        <color theme="4" tint="0.7999799847602844"/>
      </right>
      <top style="thin">
        <color rgb="FF336699"/>
      </top>
      <bottom style="thin">
        <color rgb="FF336699"/>
      </bottom>
    </border>
    <border>
      <left>
        <color indexed="63"/>
      </left>
      <right>
        <color indexed="63"/>
      </right>
      <top style="thin">
        <color rgb="FF336699"/>
      </top>
      <bottom>
        <color indexed="63"/>
      </bottom>
    </border>
    <border>
      <left style="thin">
        <color theme="0"/>
      </left>
      <right style="thin">
        <color theme="0"/>
      </right>
      <top>
        <color indexed="63"/>
      </top>
      <bottom style="thin">
        <color rgb="FF336699"/>
      </bottom>
    </border>
    <border>
      <left style="thin">
        <color theme="0"/>
      </left>
      <right style="thin">
        <color theme="0"/>
      </right>
      <top>
        <color indexed="63"/>
      </top>
      <bottom style="thin">
        <color rgb="FFB8CCE4"/>
      </bottom>
    </border>
    <border>
      <left>
        <color indexed="63"/>
      </left>
      <right style="thin">
        <color rgb="FFB8CCE4"/>
      </right>
      <top style="thin">
        <color rgb="FFB8CCE4"/>
      </top>
      <bottom style="thin">
        <color rgb="FFB8CCE4"/>
      </bottom>
    </border>
    <border>
      <left style="thin">
        <color theme="0"/>
      </left>
      <right style="thin">
        <color theme="0"/>
      </right>
      <top style="thin">
        <color theme="0"/>
      </top>
      <bottom>
        <color indexed="63"/>
      </bottom>
    </border>
    <border>
      <left>
        <color indexed="63"/>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B8CCE4"/>
      </left>
      <right style="thin">
        <color theme="0"/>
      </right>
      <top>
        <color indexed="63"/>
      </top>
      <bottom style="thin">
        <color theme="0"/>
      </bottom>
    </border>
    <border>
      <left>
        <color indexed="63"/>
      </left>
      <right style="thin">
        <color theme="0"/>
      </right>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rgb="FFB8CCE4"/>
      </top>
      <bottom>
        <color indexed="63"/>
      </bottom>
    </border>
    <border>
      <left style="thin">
        <color theme="0"/>
      </left>
      <right style="thin">
        <color theme="0"/>
      </right>
      <top style="thin">
        <color rgb="FFB8CCE4"/>
      </top>
      <bottom style="thin">
        <color rgb="FFB8CCE4"/>
      </bottom>
    </border>
    <border>
      <left style="thin">
        <color theme="0"/>
      </left>
      <right style="thin">
        <color theme="0"/>
      </right>
      <top style="medium">
        <color rgb="FF336699"/>
      </top>
      <bottom style="thin">
        <color theme="0"/>
      </bottom>
    </border>
    <border>
      <left style="thin">
        <color theme="0"/>
      </left>
      <right style="thin">
        <color theme="0"/>
      </right>
      <top style="medium">
        <color rgb="FF336699"/>
      </top>
      <bottom style="thin">
        <color rgb="FFB8CCE4"/>
      </bottom>
    </border>
    <border>
      <left style="thin">
        <color theme="0"/>
      </left>
      <right style="thin">
        <color theme="0"/>
      </right>
      <top style="thin">
        <color theme="0"/>
      </top>
      <bottom style="medium">
        <color rgb="FF336699"/>
      </bottom>
    </border>
    <border>
      <left>
        <color indexed="63"/>
      </left>
      <right style="thin">
        <color theme="0"/>
      </right>
      <top style="thin">
        <color rgb="FFB8CCE4"/>
      </top>
      <bottom style="medium">
        <color rgb="FF336699"/>
      </bottom>
    </border>
    <border>
      <left style="thin">
        <color theme="0"/>
      </left>
      <right style="thin">
        <color theme="0"/>
      </right>
      <top style="thin">
        <color rgb="FFB8CCE4"/>
      </top>
      <bottom style="medium">
        <color rgb="FF336699"/>
      </bottom>
    </border>
    <border>
      <left style="thin">
        <color theme="0"/>
      </left>
      <right>
        <color indexed="63"/>
      </right>
      <top>
        <color indexed="63"/>
      </top>
      <bottom style="thin">
        <color theme="0"/>
      </bottom>
    </border>
    <border>
      <left style="thin">
        <color theme="0"/>
      </left>
      <right>
        <color indexed="63"/>
      </right>
      <top style="medium">
        <color rgb="FF336699"/>
      </top>
      <bottom style="thin">
        <color rgb="FFB8CCE4"/>
      </bottom>
    </border>
    <border>
      <left style="thin">
        <color theme="0"/>
      </left>
      <right style="thin">
        <color theme="0"/>
      </right>
      <top style="thin">
        <color rgb="FFB8CCE4"/>
      </top>
      <bottom style="thick">
        <color rgb="FF336699"/>
      </bottom>
    </border>
    <border>
      <left style="thin">
        <color theme="0"/>
      </left>
      <right style="thin">
        <color theme="0"/>
      </right>
      <top>
        <color indexed="63"/>
      </top>
      <bottom style="medium">
        <color rgb="FF336699"/>
      </bottom>
    </border>
    <border>
      <left style="thin">
        <color theme="0"/>
      </left>
      <right style="thin">
        <color theme="0"/>
      </right>
      <top>
        <color indexed="63"/>
      </top>
      <bottom style="thick">
        <color rgb="FF336699"/>
      </bottom>
    </border>
    <border>
      <left style="thin">
        <color theme="0"/>
      </left>
      <right style="thin">
        <color theme="0"/>
      </right>
      <top style="thin">
        <color theme="0"/>
      </top>
      <bottom style="thin">
        <color rgb="FFB8CCE4"/>
      </bottom>
    </border>
    <border>
      <left>
        <color indexed="63"/>
      </left>
      <right style="thin">
        <color theme="0"/>
      </right>
      <top style="thin">
        <color rgb="FFB8CCE4"/>
      </top>
      <bottom style="thick">
        <color rgb="FF336699"/>
      </bottom>
    </border>
    <border>
      <left>
        <color indexed="63"/>
      </left>
      <right style="thin">
        <color theme="0"/>
      </right>
      <top>
        <color indexed="63"/>
      </top>
      <bottom style="thin">
        <color rgb="FFB8CCE4"/>
      </bottom>
    </border>
    <border>
      <left>
        <color indexed="63"/>
      </left>
      <right style="thin">
        <color theme="0"/>
      </right>
      <top style="thin">
        <color rgb="FFB8CCE4"/>
      </top>
      <bottom style="thin">
        <color rgb="FFB8CCE4"/>
      </bottom>
    </border>
    <border>
      <left>
        <color indexed="63"/>
      </left>
      <right style="thin">
        <color theme="0"/>
      </right>
      <top style="medium">
        <color rgb="FF336699"/>
      </top>
      <bottom>
        <color indexed="63"/>
      </bottom>
    </border>
    <border>
      <left>
        <color indexed="63"/>
      </left>
      <right style="thin">
        <color theme="0"/>
      </right>
      <top style="thin">
        <color rgb="FFB8CCE4"/>
      </top>
      <bottom>
        <color indexed="63"/>
      </bottom>
    </border>
    <border>
      <left>
        <color indexed="63"/>
      </left>
      <right style="thin">
        <color theme="0"/>
      </right>
      <top style="medium">
        <color rgb="FF336699"/>
      </top>
      <bottom style="thin">
        <color rgb="FFB8CCE4"/>
      </bottom>
    </border>
    <border>
      <left style="thin">
        <color theme="0"/>
      </left>
      <right style="thin">
        <color theme="0"/>
      </right>
      <top style="thick">
        <color rgb="FF336699"/>
      </top>
      <bottom style="thin">
        <color theme="0"/>
      </bottom>
    </border>
    <border>
      <left style="thin">
        <color theme="0"/>
      </left>
      <right style="thin">
        <color theme="0"/>
      </right>
      <top style="thick">
        <color rgb="FF336699"/>
      </top>
      <bottom style="thin">
        <color rgb="FFB8CCE4"/>
      </bottom>
    </border>
    <border>
      <left style="thin"/>
      <right style="thin"/>
      <top style="thin"/>
      <bottom style="thin"/>
    </border>
    <border>
      <left style="thin">
        <color theme="0"/>
      </left>
      <right>
        <color indexed="63"/>
      </right>
      <top style="thick">
        <color rgb="FF336699"/>
      </top>
      <bottom style="thin">
        <color theme="0"/>
      </bottom>
    </border>
    <border>
      <left style="thin">
        <color rgb="FFB8CCE4"/>
      </left>
      <right>
        <color indexed="63"/>
      </right>
      <top>
        <color indexed="63"/>
      </top>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border>
    <border>
      <left style="thin">
        <color theme="0"/>
      </left>
      <right>
        <color indexed="63"/>
      </right>
      <top style="thin">
        <color rgb="FFB8CCE4"/>
      </top>
      <bottom>
        <color indexed="63"/>
      </bottom>
    </border>
    <border>
      <left style="thin">
        <color theme="0"/>
      </left>
      <right>
        <color indexed="63"/>
      </right>
      <top style="thin"/>
      <bottom>
        <color indexed="63"/>
      </bottom>
    </border>
    <border>
      <left style="thin">
        <color theme="0"/>
      </left>
      <right>
        <color indexed="63"/>
      </right>
      <top style="thin">
        <color rgb="FFB8CCE4"/>
      </top>
      <bottom style="thin">
        <color rgb="FFB8CCE4"/>
      </bottom>
    </border>
    <border>
      <left style="thin">
        <color theme="0"/>
      </left>
      <right>
        <color indexed="63"/>
      </right>
      <top style="thin">
        <color rgb="FFB8CCE4"/>
      </top>
      <bottom style="medium">
        <color rgb="FF336699"/>
      </bottom>
    </border>
    <border>
      <left style="thin">
        <color theme="0"/>
      </left>
      <right>
        <color indexed="63"/>
      </right>
      <top style="thin">
        <color rgb="FFB8CCE4"/>
      </top>
      <bottom style="thick">
        <color rgb="FF336699"/>
      </bottom>
    </border>
    <border>
      <left style="thin">
        <color theme="0"/>
      </left>
      <right>
        <color indexed="63"/>
      </right>
      <top style="thin">
        <color theme="0"/>
      </top>
      <bottom style="thin">
        <color theme="0"/>
      </bottom>
    </border>
    <border>
      <left>
        <color indexed="63"/>
      </left>
      <right>
        <color indexed="63"/>
      </right>
      <top style="thin">
        <color theme="0"/>
      </top>
      <bottom>
        <color indexed="63"/>
      </bottom>
    </border>
    <border>
      <left style="thin"/>
      <right>
        <color indexed="63"/>
      </right>
      <top style="thin"/>
      <bottom style="thin"/>
    </border>
    <border>
      <left style="thin"/>
      <right>
        <color indexed="63"/>
      </right>
      <top>
        <color indexed="63"/>
      </top>
      <bottom>
        <color indexed="63"/>
      </bottom>
    </border>
    <border>
      <left style="thin">
        <color theme="0"/>
      </left>
      <right style="thin"/>
      <top style="medium">
        <color rgb="FF336699"/>
      </top>
      <bottom style="thin">
        <color rgb="FFB8CCE4"/>
      </bottom>
    </border>
    <border>
      <left>
        <color indexed="63"/>
      </left>
      <right>
        <color indexed="63"/>
      </right>
      <top style="thin"/>
      <bottom style="thin"/>
    </border>
    <border>
      <left style="thin">
        <color rgb="FFB8CCE4"/>
      </left>
      <right style="thin">
        <color theme="0"/>
      </right>
      <top>
        <color indexed="63"/>
      </top>
      <bottom>
        <color indexed="63"/>
      </bottom>
    </border>
    <border>
      <left>
        <color indexed="63"/>
      </left>
      <right>
        <color indexed="63"/>
      </right>
      <top style="thin">
        <color rgb="FFB8CCE4"/>
      </top>
      <bottom>
        <color indexed="63"/>
      </bottom>
    </border>
    <border>
      <left>
        <color indexed="63"/>
      </left>
      <right>
        <color indexed="63"/>
      </right>
      <top style="thin">
        <color rgb="FFB8CCE4"/>
      </top>
      <bottom style="thin">
        <color rgb="FFB8CCE4"/>
      </bottom>
    </border>
    <border>
      <left>
        <color indexed="63"/>
      </left>
      <right>
        <color indexed="63"/>
      </right>
      <top>
        <color indexed="63"/>
      </top>
      <bottom style="thin">
        <color rgb="FFB8CCE4"/>
      </bottom>
    </border>
    <border>
      <left>
        <color indexed="63"/>
      </left>
      <right style="thin">
        <color theme="0"/>
      </right>
      <top style="thin">
        <color theme="0"/>
      </top>
      <bottom style="thin">
        <color rgb="FFB8CCE4"/>
      </bottom>
    </border>
    <border>
      <left style="thin">
        <color theme="0"/>
      </left>
      <right style="thin">
        <color theme="0"/>
      </right>
      <top style="thin">
        <color theme="0"/>
      </top>
      <bottom style="thin">
        <color rgb="FF336699"/>
      </bottom>
    </border>
    <border>
      <left>
        <color indexed="63"/>
      </left>
      <right>
        <color indexed="63"/>
      </right>
      <top style="thin">
        <color rgb="FF336699"/>
      </top>
      <bottom style="thin">
        <color rgb="FF336699"/>
      </bottom>
    </border>
    <border>
      <left style="thin">
        <color theme="0"/>
      </left>
      <right>
        <color indexed="63"/>
      </right>
      <top style="thin">
        <color rgb="FFB8CCE4"/>
      </top>
      <bottom style="thin">
        <color rgb="FF336699"/>
      </bottom>
    </border>
    <border>
      <left style="thin">
        <color theme="4" tint="0.7999799847602844"/>
      </left>
      <right>
        <color indexed="63"/>
      </right>
      <top style="thin">
        <color rgb="FF336699"/>
      </top>
      <bottom style="thin">
        <color rgb="FF336699"/>
      </bottom>
    </border>
    <border>
      <left style="thin">
        <color theme="4" tint="0.7999799847602844"/>
      </left>
      <right style="thin">
        <color theme="4" tint="0.7999799847602844"/>
      </right>
      <top style="thin">
        <color rgb="FF336699"/>
      </top>
      <bottom style="thin">
        <color rgb="FF33669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171" fontId="0" fillId="0" borderId="0" applyFont="0" applyFill="0" applyBorder="0" applyAlignment="0" applyProtection="0"/>
    <xf numFmtId="0" fontId="10"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232">
    <xf numFmtId="0" fontId="0" fillId="0" borderId="0" xfId="0" applyAlignment="1">
      <alignment/>
    </xf>
    <xf numFmtId="0" fontId="0" fillId="33" borderId="0" xfId="0" applyFill="1" applyAlignment="1" applyProtection="1">
      <alignment/>
      <protection/>
    </xf>
    <xf numFmtId="0" fontId="0" fillId="33" borderId="0" xfId="0" applyFill="1" applyAlignment="1">
      <alignment/>
    </xf>
    <xf numFmtId="0" fontId="0" fillId="33" borderId="0" xfId="0" applyFill="1" applyAlignment="1">
      <alignment horizontal="center"/>
    </xf>
    <xf numFmtId="0" fontId="8" fillId="33" borderId="0" xfId="0" applyFont="1" applyFill="1" applyAlignment="1" applyProtection="1">
      <alignment/>
      <protection/>
    </xf>
    <xf numFmtId="0" fontId="0" fillId="33" borderId="0" xfId="0" applyFill="1" applyAlignment="1" applyProtection="1">
      <alignment horizontal="center"/>
      <protection/>
    </xf>
    <xf numFmtId="0" fontId="4" fillId="0" borderId="0" xfId="0" applyFont="1" applyFill="1" applyBorder="1" applyAlignment="1" applyProtection="1">
      <alignment horizontal="right" vertical="center"/>
      <protection/>
    </xf>
    <xf numFmtId="0" fontId="0" fillId="34" borderId="10" xfId="0" applyFont="1" applyFill="1" applyBorder="1" applyAlignment="1" applyProtection="1">
      <alignment horizontal="center" vertical="center" textRotation="42" wrapText="1"/>
      <protection locked="0"/>
    </xf>
    <xf numFmtId="0" fontId="0" fillId="34" borderId="11" xfId="0" applyFont="1" applyFill="1" applyBorder="1" applyAlignment="1" applyProtection="1">
      <alignment horizontal="center" vertical="center" textRotation="42" wrapText="1"/>
      <protection locked="0"/>
    </xf>
    <xf numFmtId="0" fontId="0" fillId="34" borderId="12" xfId="0" applyFont="1" applyFill="1" applyBorder="1" applyAlignment="1" applyProtection="1">
      <alignment horizontal="center" vertical="center" textRotation="42" wrapText="1"/>
      <protection locked="0"/>
    </xf>
    <xf numFmtId="0" fontId="3" fillId="35" borderId="13" xfId="0" applyFont="1" applyFill="1" applyBorder="1" applyAlignment="1" applyProtection="1">
      <alignment horizontal="center" textRotation="45" wrapText="1"/>
      <protection locked="0"/>
    </xf>
    <xf numFmtId="0" fontId="3" fillId="36" borderId="14" xfId="0" applyFont="1" applyFill="1" applyBorder="1" applyAlignment="1" applyProtection="1">
      <alignment horizontal="center" textRotation="45" wrapText="1"/>
      <protection locked="0"/>
    </xf>
    <xf numFmtId="0" fontId="3" fillId="37" borderId="0" xfId="0" applyFont="1" applyFill="1" applyBorder="1" applyAlignment="1" applyProtection="1">
      <alignment horizontal="center" textRotation="45" wrapText="1"/>
      <protection locked="0"/>
    </xf>
    <xf numFmtId="0" fontId="3" fillId="38" borderId="14" xfId="0" applyFont="1" applyFill="1" applyBorder="1" applyAlignment="1" applyProtection="1">
      <alignment horizontal="center" textRotation="45" wrapText="1"/>
      <protection locked="0"/>
    </xf>
    <xf numFmtId="0" fontId="3" fillId="39" borderId="14" xfId="0" applyFont="1" applyFill="1" applyBorder="1" applyAlignment="1" applyProtection="1">
      <alignment horizontal="center" textRotation="45" wrapText="1"/>
      <protection locked="0"/>
    </xf>
    <xf numFmtId="0" fontId="3" fillId="0" borderId="14" xfId="0" applyFont="1" applyFill="1" applyBorder="1" applyAlignment="1" applyProtection="1">
      <alignment horizontal="center" textRotation="45" wrapText="1"/>
      <protection locked="0"/>
    </xf>
    <xf numFmtId="0" fontId="0" fillId="0" borderId="0" xfId="0" applyFill="1" applyAlignment="1">
      <alignment/>
    </xf>
    <xf numFmtId="0" fontId="32" fillId="0" borderId="15" xfId="0" applyFont="1" applyFill="1" applyBorder="1" applyAlignment="1">
      <alignment horizontal="center"/>
    </xf>
    <xf numFmtId="0" fontId="0" fillId="0" borderId="16" xfId="0" applyFont="1" applyFill="1" applyBorder="1" applyAlignment="1" applyProtection="1">
      <alignment horizontal="center" vertical="center" textRotation="42" wrapText="1"/>
      <protection locked="0"/>
    </xf>
    <xf numFmtId="0" fontId="0" fillId="0" borderId="10" xfId="0" applyFont="1" applyFill="1" applyBorder="1" applyAlignment="1" applyProtection="1">
      <alignment horizontal="center" vertical="center" textRotation="42" wrapText="1"/>
      <protection locked="0"/>
    </xf>
    <xf numFmtId="0" fontId="0" fillId="0" borderId="12" xfId="0" applyFont="1" applyFill="1" applyBorder="1" applyAlignment="1" applyProtection="1">
      <alignment horizontal="center" vertical="center" textRotation="42" wrapText="1"/>
      <protection locked="0"/>
    </xf>
    <xf numFmtId="0" fontId="82"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protection/>
    </xf>
    <xf numFmtId="0" fontId="0" fillId="0" borderId="12" xfId="0" applyFill="1" applyBorder="1" applyAlignment="1">
      <alignment/>
    </xf>
    <xf numFmtId="0" fontId="0" fillId="0" borderId="0" xfId="0" applyFill="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5" fillId="0" borderId="17" xfId="0" applyFont="1" applyFill="1" applyBorder="1" applyAlignment="1" applyProtection="1">
      <alignment horizontal="left" vertical="center" indent="1"/>
      <protection hidden="1"/>
    </xf>
    <xf numFmtId="0" fontId="0" fillId="0" borderId="18" xfId="0" applyFill="1" applyBorder="1" applyAlignment="1">
      <alignment/>
    </xf>
    <xf numFmtId="0" fontId="0" fillId="0" borderId="18" xfId="0" applyFill="1" applyBorder="1" applyAlignment="1">
      <alignment horizontal="center"/>
    </xf>
    <xf numFmtId="0" fontId="0" fillId="0" borderId="0" xfId="0" applyFill="1" applyAlignment="1">
      <alignment horizontal="right"/>
    </xf>
    <xf numFmtId="0" fontId="83" fillId="0" borderId="0" xfId="0" applyFont="1" applyFill="1" applyAlignment="1">
      <alignment horizontal="left" vertical="center"/>
    </xf>
    <xf numFmtId="0" fontId="15" fillId="0" borderId="19" xfId="0" applyFont="1" applyFill="1" applyBorder="1" applyAlignment="1" applyProtection="1">
      <alignment horizontal="left" vertical="center" indent="1"/>
      <protection locked="0"/>
    </xf>
    <xf numFmtId="0" fontId="15" fillId="0" borderId="20" xfId="0" applyFont="1" applyFill="1" applyBorder="1" applyAlignment="1" applyProtection="1">
      <alignment horizontal="left" vertical="center" indent="1"/>
      <protection locked="0"/>
    </xf>
    <xf numFmtId="0" fontId="0" fillId="34" borderId="14" xfId="0" applyFont="1" applyFill="1" applyBorder="1" applyAlignment="1" applyProtection="1">
      <alignment horizontal="center" vertical="center" textRotation="42" wrapText="1"/>
      <protection locked="0"/>
    </xf>
    <xf numFmtId="0" fontId="15" fillId="0" borderId="21" xfId="0" applyFont="1" applyFill="1" applyBorder="1" applyAlignment="1" applyProtection="1">
      <alignment horizontal="left" vertical="center" indent="1"/>
      <protection locked="0"/>
    </xf>
    <xf numFmtId="0" fontId="0" fillId="0" borderId="0" xfId="0" applyFill="1" applyAlignment="1" applyProtection="1">
      <alignment/>
      <protection/>
    </xf>
    <xf numFmtId="0" fontId="20" fillId="0" borderId="0" xfId="0" applyFont="1" applyFill="1" applyAlignment="1" applyProtection="1">
      <alignment/>
      <protection/>
    </xf>
    <xf numFmtId="0" fontId="25" fillId="0" borderId="0" xfId="0" applyFont="1" applyFill="1" applyAlignment="1" applyProtection="1">
      <alignment/>
      <protection/>
    </xf>
    <xf numFmtId="0" fontId="8"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1" fontId="12" fillId="34" borderId="22" xfId="0" applyNumberFormat="1"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textRotation="45" wrapText="1"/>
      <protection/>
    </xf>
    <xf numFmtId="0" fontId="0" fillId="0" borderId="0" xfId="0" applyFont="1" applyFill="1" applyBorder="1" applyAlignment="1" applyProtection="1">
      <alignment horizontal="center" vertical="center" textRotation="45" wrapText="1"/>
      <protection/>
    </xf>
    <xf numFmtId="0" fontId="3" fillId="39" borderId="24" xfId="0" applyFont="1" applyFill="1" applyBorder="1" applyAlignment="1" applyProtection="1">
      <alignment horizontal="center" textRotation="45" wrapText="1"/>
      <protection/>
    </xf>
    <xf numFmtId="0" fontId="0" fillId="34" borderId="25" xfId="0" applyFont="1" applyFill="1" applyBorder="1" applyAlignment="1" applyProtection="1">
      <alignment horizontal="center" vertical="center" textRotation="45" wrapText="1"/>
      <protection/>
    </xf>
    <xf numFmtId="0" fontId="0" fillId="34" borderId="26" xfId="0" applyFont="1" applyFill="1" applyBorder="1" applyAlignment="1" applyProtection="1">
      <alignment horizontal="center" vertical="center" textRotation="45" wrapText="1"/>
      <protection/>
    </xf>
    <xf numFmtId="0" fontId="3" fillId="36" borderId="24" xfId="0" applyFont="1" applyFill="1" applyBorder="1" applyAlignment="1" applyProtection="1">
      <alignment horizontal="center" textRotation="45" wrapText="1"/>
      <protection/>
    </xf>
    <xf numFmtId="1" fontId="12" fillId="34" borderId="14" xfId="0" applyNumberFormat="1" applyFont="1" applyFill="1" applyBorder="1" applyAlignment="1" applyProtection="1">
      <alignment horizontal="center" vertical="center" wrapText="1"/>
      <protection locked="0"/>
    </xf>
    <xf numFmtId="1" fontId="12" fillId="34" borderId="14" xfId="0" applyNumberFormat="1" applyFont="1" applyFill="1" applyBorder="1" applyAlignment="1" applyProtection="1">
      <alignment horizontal="center" vertical="center" wrapText="1"/>
      <protection/>
    </xf>
    <xf numFmtId="0" fontId="0" fillId="34" borderId="14" xfId="0" applyFont="1" applyFill="1" applyBorder="1" applyAlignment="1" applyProtection="1">
      <alignment vertical="center" textRotation="42" wrapText="1"/>
      <protection locked="0"/>
    </xf>
    <xf numFmtId="1" fontId="12" fillId="34" borderId="24" xfId="0" applyNumberFormat="1" applyFont="1" applyFill="1" applyBorder="1" applyAlignment="1" applyProtection="1">
      <alignment horizontal="center" vertical="center" wrapText="1"/>
      <protection locked="0"/>
    </xf>
    <xf numFmtId="1" fontId="12" fillId="34" borderId="11" xfId="0" applyNumberFormat="1" applyFont="1" applyFill="1" applyBorder="1" applyAlignment="1" applyProtection="1">
      <alignment horizontal="center" vertical="center" wrapText="1"/>
      <protection locked="0"/>
    </xf>
    <xf numFmtId="1" fontId="12" fillId="34" borderId="27" xfId="0" applyNumberFormat="1"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protection/>
    </xf>
    <xf numFmtId="1" fontId="12" fillId="40" borderId="29" xfId="0" applyNumberFormat="1" applyFont="1" applyFill="1" applyBorder="1" applyAlignment="1" applyProtection="1">
      <alignment horizontal="center" vertical="center" wrapText="1"/>
      <protection locked="0"/>
    </xf>
    <xf numFmtId="1" fontId="12" fillId="40" borderId="30" xfId="0" applyNumberFormat="1" applyFont="1" applyFill="1" applyBorder="1" applyAlignment="1" applyProtection="1">
      <alignment horizontal="center" vertical="center" wrapText="1"/>
      <protection locked="0"/>
    </xf>
    <xf numFmtId="1" fontId="12" fillId="40" borderId="11" xfId="0" applyNumberFormat="1"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protection/>
    </xf>
    <xf numFmtId="1" fontId="12" fillId="40" borderId="20" xfId="0" applyNumberFormat="1"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textRotation="42" wrapText="1"/>
      <protection locked="0"/>
    </xf>
    <xf numFmtId="0" fontId="3" fillId="41" borderId="22" xfId="0" applyFont="1" applyFill="1" applyBorder="1" applyAlignment="1" applyProtection="1">
      <alignment horizontal="center" textRotation="45" wrapText="1"/>
      <protection/>
    </xf>
    <xf numFmtId="1" fontId="12" fillId="40" borderId="32" xfId="0" applyNumberFormat="1" applyFont="1" applyFill="1" applyBorder="1" applyAlignment="1" applyProtection="1">
      <alignment horizontal="center" vertical="center" wrapText="1"/>
      <protection locked="0"/>
    </xf>
    <xf numFmtId="1" fontId="12" fillId="34" borderId="10" xfId="0" applyNumberFormat="1" applyFont="1" applyFill="1" applyBorder="1" applyAlignment="1" applyProtection="1">
      <alignment horizontal="center" vertical="center" wrapText="1"/>
      <protection locked="0"/>
    </xf>
    <xf numFmtId="0" fontId="3" fillId="38" borderId="33" xfId="0" applyFont="1" applyFill="1" applyBorder="1" applyAlignment="1" applyProtection="1">
      <alignment horizontal="center" textRotation="45" wrapText="1"/>
      <protection/>
    </xf>
    <xf numFmtId="0" fontId="3" fillId="37" borderId="33" xfId="0" applyFont="1" applyFill="1" applyBorder="1" applyAlignment="1" applyProtection="1">
      <alignment horizontal="center" textRotation="45" wrapText="1"/>
      <protection/>
    </xf>
    <xf numFmtId="1" fontId="12" fillId="34" borderId="31" xfId="0" applyNumberFormat="1" applyFont="1" applyFill="1" applyBorder="1" applyAlignment="1" applyProtection="1">
      <alignment horizontal="center" vertical="center" wrapText="1"/>
      <protection locked="0"/>
    </xf>
    <xf numFmtId="0" fontId="84" fillId="0" borderId="34" xfId="0" applyFont="1" applyFill="1" applyBorder="1" applyAlignment="1" applyProtection="1">
      <alignment horizontal="left" vertical="center"/>
      <protection/>
    </xf>
    <xf numFmtId="0" fontId="24" fillId="0" borderId="35" xfId="0" applyFont="1" applyFill="1" applyBorder="1" applyAlignment="1" applyProtection="1">
      <alignment horizontal="center"/>
      <protection/>
    </xf>
    <xf numFmtId="0" fontId="24" fillId="0" borderId="29" xfId="0" applyFont="1" applyFill="1" applyBorder="1" applyAlignment="1" applyProtection="1">
      <alignment horizontal="center"/>
      <protection/>
    </xf>
    <xf numFmtId="0" fontId="84" fillId="0" borderId="0" xfId="0" applyFont="1" applyFill="1" applyBorder="1" applyAlignment="1" applyProtection="1">
      <alignment horizontal="left" vertical="center"/>
      <protection/>
    </xf>
    <xf numFmtId="1" fontId="12" fillId="34" borderId="11" xfId="0" applyNumberFormat="1" applyFont="1" applyFill="1" applyBorder="1" applyAlignment="1" applyProtection="1">
      <alignment horizontal="center" vertical="center" wrapText="1"/>
      <protection/>
    </xf>
    <xf numFmtId="0" fontId="8" fillId="0" borderId="36" xfId="0" applyFont="1" applyFill="1" applyBorder="1" applyAlignment="1" applyProtection="1">
      <alignment/>
      <protection/>
    </xf>
    <xf numFmtId="1" fontId="12" fillId="40" borderId="37" xfId="0" applyNumberFormat="1" applyFont="1" applyFill="1" applyBorder="1" applyAlignment="1" applyProtection="1">
      <alignment horizontal="center" vertical="center" wrapText="1"/>
      <protection locked="0"/>
    </xf>
    <xf numFmtId="1" fontId="12" fillId="40" borderId="12" xfId="0" applyNumberFormat="1"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protection/>
    </xf>
    <xf numFmtId="0" fontId="24" fillId="0" borderId="39" xfId="0" applyFont="1" applyFill="1" applyBorder="1" applyAlignment="1" applyProtection="1">
      <alignment horizontal="center"/>
      <protection/>
    </xf>
    <xf numFmtId="0" fontId="24" fillId="0" borderId="40" xfId="0" applyFont="1" applyFill="1" applyBorder="1" applyAlignment="1" applyProtection="1">
      <alignment horizontal="center"/>
      <protection/>
    </xf>
    <xf numFmtId="1" fontId="12" fillId="34" borderId="41" xfId="0" applyNumberFormat="1" applyFont="1" applyFill="1" applyBorder="1" applyAlignment="1" applyProtection="1">
      <alignment horizontal="center" vertical="center" wrapText="1"/>
      <protection locked="0"/>
    </xf>
    <xf numFmtId="0" fontId="0" fillId="34" borderId="41" xfId="0" applyFont="1" applyFill="1" applyBorder="1" applyAlignment="1" applyProtection="1">
      <alignment vertical="center" textRotation="42" wrapText="1"/>
      <protection locked="0"/>
    </xf>
    <xf numFmtId="0" fontId="85" fillId="0" borderId="35" xfId="0" applyFont="1" applyFill="1" applyBorder="1" applyAlignment="1" applyProtection="1">
      <alignment horizontal="center"/>
      <protection/>
    </xf>
    <xf numFmtId="0" fontId="0" fillId="0" borderId="11" xfId="0" applyFont="1" applyFill="1" applyBorder="1" applyAlignment="1" applyProtection="1">
      <alignment horizontal="center" vertical="center" textRotation="255" wrapText="1"/>
      <protection locked="0"/>
    </xf>
    <xf numFmtId="0" fontId="0" fillId="34" borderId="41" xfId="0" applyFont="1" applyFill="1" applyBorder="1" applyAlignment="1" applyProtection="1">
      <alignment horizontal="center" vertical="center" textRotation="42" wrapText="1"/>
      <protection locked="0"/>
    </xf>
    <xf numFmtId="0" fontId="84" fillId="0" borderId="42" xfId="0" applyFont="1" applyFill="1" applyBorder="1" applyAlignment="1" applyProtection="1">
      <alignment horizontal="left" vertical="center"/>
      <protection/>
    </xf>
    <xf numFmtId="0" fontId="86" fillId="0" borderId="43" xfId="0" applyFont="1" applyFill="1" applyBorder="1" applyAlignment="1" applyProtection="1">
      <alignment vertical="center"/>
      <protection locked="0"/>
    </xf>
    <xf numFmtId="0" fontId="86" fillId="0" borderId="0" xfId="0" applyFont="1" applyFill="1" applyBorder="1" applyAlignment="1" applyProtection="1">
      <alignment vertical="center"/>
      <protection locked="0"/>
    </xf>
    <xf numFmtId="0" fontId="86" fillId="0" borderId="44" xfId="0" applyFont="1" applyFill="1" applyBorder="1" applyAlignment="1" applyProtection="1">
      <alignment vertical="center"/>
      <protection locked="0"/>
    </xf>
    <xf numFmtId="0" fontId="86" fillId="0" borderId="45" xfId="0" applyFont="1" applyFill="1" applyBorder="1" applyAlignment="1" applyProtection="1">
      <alignment vertical="center"/>
      <protection locked="0"/>
    </xf>
    <xf numFmtId="0" fontId="86" fillId="0" borderId="46" xfId="0" applyFont="1" applyFill="1" applyBorder="1" applyAlignment="1" applyProtection="1">
      <alignment vertical="center"/>
      <protection locked="0"/>
    </xf>
    <xf numFmtId="0" fontId="86" fillId="0" borderId="47" xfId="0" applyFont="1" applyFill="1" applyBorder="1" applyAlignment="1" applyProtection="1">
      <alignment vertical="center"/>
      <protection locked="0"/>
    </xf>
    <xf numFmtId="0" fontId="86" fillId="0" borderId="27" xfId="0" applyFont="1" applyFill="1" applyBorder="1" applyAlignment="1" applyProtection="1">
      <alignment vertical="center"/>
      <protection locked="0"/>
    </xf>
    <xf numFmtId="1" fontId="12" fillId="34" borderId="48" xfId="0" applyNumberFormat="1" applyFont="1" applyFill="1" applyBorder="1" applyAlignment="1" applyProtection="1">
      <alignment horizontal="center" vertical="center" wrapText="1"/>
      <protection/>
    </xf>
    <xf numFmtId="0" fontId="0" fillId="0" borderId="27" xfId="0" applyFill="1" applyBorder="1" applyAlignment="1" applyProtection="1">
      <alignment/>
      <protection/>
    </xf>
    <xf numFmtId="0" fontId="86" fillId="0" borderId="49" xfId="0" applyFont="1" applyFill="1" applyBorder="1" applyAlignment="1" applyProtection="1">
      <alignment vertical="center"/>
      <protection locked="0"/>
    </xf>
    <xf numFmtId="0" fontId="86" fillId="0" borderId="11" xfId="0" applyFont="1" applyFill="1" applyBorder="1" applyAlignment="1" applyProtection="1">
      <alignment vertical="center"/>
      <protection locked="0"/>
    </xf>
    <xf numFmtId="0" fontId="86" fillId="0" borderId="30" xfId="0" applyFont="1" applyFill="1" applyBorder="1" applyAlignment="1" applyProtection="1">
      <alignment vertical="center"/>
      <protection locked="0"/>
    </xf>
    <xf numFmtId="0" fontId="21" fillId="0" borderId="50" xfId="0" applyFont="1" applyFill="1" applyBorder="1" applyAlignment="1" applyProtection="1">
      <alignment horizontal="center"/>
      <protection locked="0"/>
    </xf>
    <xf numFmtId="1" fontId="12" fillId="34" borderId="12" xfId="0" applyNumberFormat="1" applyFont="1" applyFill="1" applyBorder="1" applyAlignment="1" applyProtection="1">
      <alignment horizontal="center" vertical="center" wrapText="1"/>
      <protection/>
    </xf>
    <xf numFmtId="0" fontId="0" fillId="0" borderId="50" xfId="0" applyFill="1" applyBorder="1" applyAlignment="1" applyProtection="1">
      <alignment/>
      <protection/>
    </xf>
    <xf numFmtId="0" fontId="23" fillId="42" borderId="36" xfId="0" applyFont="1" applyFill="1" applyBorder="1" applyAlignment="1" applyProtection="1">
      <alignment horizontal="center"/>
      <protection/>
    </xf>
    <xf numFmtId="0" fontId="17" fillId="38" borderId="14" xfId="0" applyFont="1" applyFill="1" applyBorder="1" applyAlignment="1" applyProtection="1">
      <alignment horizontal="center"/>
      <protection/>
    </xf>
    <xf numFmtId="0" fontId="0" fillId="0" borderId="11" xfId="0" applyFill="1" applyBorder="1" applyAlignment="1" applyProtection="1">
      <alignment horizontal="center"/>
      <protection/>
    </xf>
    <xf numFmtId="0" fontId="18" fillId="36" borderId="28" xfId="0" applyFont="1" applyFill="1" applyBorder="1" applyAlignment="1" applyProtection="1">
      <alignment horizontal="center"/>
      <protection/>
    </xf>
    <xf numFmtId="0" fontId="12" fillId="37" borderId="14" xfId="0" applyFont="1" applyFill="1" applyBorder="1" applyAlignment="1" applyProtection="1">
      <alignment horizontal="center"/>
      <protection/>
    </xf>
    <xf numFmtId="0" fontId="0" fillId="0" borderId="22" xfId="0" applyFill="1" applyBorder="1" applyAlignment="1" applyProtection="1">
      <alignment horizontal="center"/>
      <protection/>
    </xf>
    <xf numFmtId="1" fontId="87" fillId="43" borderId="10" xfId="0" applyNumberFormat="1" applyFont="1" applyFill="1" applyBorder="1" applyAlignment="1" applyProtection="1">
      <alignment horizontal="center" vertical="center" wrapText="1"/>
      <protection/>
    </xf>
    <xf numFmtId="1" fontId="87" fillId="43" borderId="14" xfId="0" applyNumberFormat="1" applyFont="1" applyFill="1" applyBorder="1" applyAlignment="1" applyProtection="1">
      <alignment horizontal="center" vertical="center" wrapText="1"/>
      <protection/>
    </xf>
    <xf numFmtId="1" fontId="87" fillId="43" borderId="51" xfId="0" applyNumberFormat="1" applyFont="1" applyFill="1" applyBorder="1" applyAlignment="1" applyProtection="1">
      <alignment horizontal="center" vertical="center" wrapText="1"/>
      <protection/>
    </xf>
    <xf numFmtId="1" fontId="87" fillId="43" borderId="11" xfId="0" applyNumberFormat="1" applyFont="1" applyFill="1" applyBorder="1" applyAlignment="1" applyProtection="1">
      <alignment horizontal="center" vertical="center" wrapText="1"/>
      <protection/>
    </xf>
    <xf numFmtId="1" fontId="87" fillId="43" borderId="22" xfId="0" applyNumberFormat="1" applyFont="1" applyFill="1" applyBorder="1" applyAlignment="1" applyProtection="1">
      <alignment horizontal="center" vertical="center" wrapText="1"/>
      <protection/>
    </xf>
    <xf numFmtId="0" fontId="0" fillId="0" borderId="0" xfId="0" applyFill="1" applyAlignment="1" applyProtection="1">
      <alignment vertical="center"/>
      <protection/>
    </xf>
    <xf numFmtId="3" fontId="0" fillId="0" borderId="0" xfId="0" applyNumberFormat="1" applyFill="1" applyAlignment="1" applyProtection="1">
      <alignment vertical="center"/>
      <protection/>
    </xf>
    <xf numFmtId="0" fontId="25" fillId="0" borderId="0" xfId="0" applyFont="1" applyFill="1" applyAlignment="1" applyProtection="1">
      <alignment/>
      <protection hidden="1"/>
    </xf>
    <xf numFmtId="3" fontId="25" fillId="0" borderId="0" xfId="0" applyNumberFormat="1" applyFont="1" applyFill="1" applyAlignment="1" applyProtection="1">
      <alignment/>
      <protection hidden="1"/>
    </xf>
    <xf numFmtId="0" fontId="0" fillId="0" borderId="0" xfId="0" applyFill="1" applyAlignment="1" applyProtection="1">
      <alignment/>
      <protection hidden="1"/>
    </xf>
    <xf numFmtId="0" fontId="0" fillId="34"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0" fontId="15" fillId="0" borderId="0" xfId="0" applyFont="1" applyFill="1" applyBorder="1" applyAlignment="1" applyProtection="1">
      <alignment/>
      <protection locked="0"/>
    </xf>
    <xf numFmtId="0" fontId="15" fillId="0" borderId="0" xfId="0" applyFont="1" applyFill="1" applyBorder="1" applyAlignment="1" applyProtection="1">
      <alignment horizontal="left" vertical="top" wrapText="1"/>
      <protection/>
    </xf>
    <xf numFmtId="0" fontId="0" fillId="0" borderId="52" xfId="0" applyFont="1" applyFill="1" applyBorder="1" applyAlignment="1" applyProtection="1">
      <alignment horizontal="center" vertical="center" textRotation="59" wrapText="1"/>
      <protection locked="0"/>
    </xf>
    <xf numFmtId="0" fontId="0" fillId="0" borderId="0" xfId="0" applyFont="1" applyFill="1" applyBorder="1" applyAlignment="1" applyProtection="1">
      <alignment vertical="center" wrapText="1"/>
      <protection locked="0"/>
    </xf>
    <xf numFmtId="0" fontId="0" fillId="34" borderId="52" xfId="0" applyFont="1" applyFill="1" applyBorder="1" applyAlignment="1" applyProtection="1">
      <alignment horizontal="center" vertical="center" textRotation="59" wrapText="1"/>
      <protection locked="0"/>
    </xf>
    <xf numFmtId="0" fontId="3" fillId="35" borderId="53" xfId="0" applyFont="1" applyFill="1" applyBorder="1" applyAlignment="1" applyProtection="1">
      <alignment horizontal="center" textRotation="45" wrapText="1"/>
      <protection/>
    </xf>
    <xf numFmtId="0" fontId="0" fillId="0" borderId="54" xfId="0" applyFill="1" applyBorder="1" applyAlignment="1" applyProtection="1">
      <alignment/>
      <protection/>
    </xf>
    <xf numFmtId="1" fontId="12" fillId="40" borderId="55" xfId="0" applyNumberFormat="1" applyFont="1" applyFill="1" applyBorder="1" applyAlignment="1" applyProtection="1">
      <alignment horizontal="center" vertical="center" wrapText="1"/>
      <protection locked="0"/>
    </xf>
    <xf numFmtId="0" fontId="0" fillId="0" borderId="56" xfId="0" applyFill="1" applyBorder="1" applyAlignment="1" applyProtection="1">
      <alignment/>
      <protection/>
    </xf>
    <xf numFmtId="0" fontId="0" fillId="0" borderId="12" xfId="0" applyFill="1" applyBorder="1" applyAlignment="1" applyProtection="1">
      <alignment/>
      <protection/>
    </xf>
    <xf numFmtId="0" fontId="24" fillId="0" borderId="55" xfId="0" applyFont="1" applyFill="1" applyBorder="1" applyAlignment="1" applyProtection="1">
      <alignment horizontal="center"/>
      <protection/>
    </xf>
    <xf numFmtId="1" fontId="12" fillId="40" borderId="57" xfId="0" applyNumberFormat="1" applyFont="1" applyFill="1" applyBorder="1" applyAlignment="1" applyProtection="1">
      <alignment horizontal="center" vertical="center" wrapText="1"/>
      <protection locked="0"/>
    </xf>
    <xf numFmtId="0" fontId="24" fillId="0" borderId="58" xfId="0" applyFont="1" applyFill="1" applyBorder="1" applyAlignment="1" applyProtection="1">
      <alignment horizontal="center"/>
      <protection/>
    </xf>
    <xf numFmtId="0" fontId="24" fillId="0" borderId="59" xfId="0" applyFont="1" applyFill="1" applyBorder="1" applyAlignment="1" applyProtection="1">
      <alignment horizontal="center"/>
      <protection/>
    </xf>
    <xf numFmtId="1" fontId="12" fillId="34" borderId="53" xfId="0" applyNumberFormat="1" applyFont="1" applyFill="1" applyBorder="1" applyAlignment="1" applyProtection="1">
      <alignment horizontal="center" vertical="center" wrapText="1"/>
      <protection/>
    </xf>
    <xf numFmtId="1" fontId="12" fillId="34" borderId="60" xfId="0" applyNumberFormat="1" applyFont="1" applyFill="1" applyBorder="1" applyAlignment="1" applyProtection="1">
      <alignment horizontal="center" vertical="center" wrapText="1"/>
      <protection/>
    </xf>
    <xf numFmtId="0" fontId="19" fillId="35" borderId="36" xfId="0" applyFont="1" applyFill="1" applyBorder="1" applyAlignment="1" applyProtection="1">
      <alignment horizontal="center"/>
      <protection/>
    </xf>
    <xf numFmtId="0" fontId="0" fillId="0" borderId="22" xfId="0" applyFill="1" applyBorder="1" applyAlignment="1" applyProtection="1">
      <alignment/>
      <protection/>
    </xf>
    <xf numFmtId="0" fontId="25" fillId="0" borderId="11" xfId="0" applyFont="1" applyFill="1" applyBorder="1" applyAlignment="1" applyProtection="1">
      <alignment/>
      <protection/>
    </xf>
    <xf numFmtId="0" fontId="0" fillId="0" borderId="11" xfId="0" applyFill="1" applyBorder="1" applyAlignment="1" applyProtection="1">
      <alignment/>
      <protection/>
    </xf>
    <xf numFmtId="0" fontId="8" fillId="0" borderId="11" xfId="0" applyFont="1" applyFill="1" applyBorder="1" applyAlignment="1" applyProtection="1">
      <alignment/>
      <protection/>
    </xf>
    <xf numFmtId="0" fontId="0" fillId="0" borderId="10" xfId="0" applyFill="1" applyBorder="1" applyAlignment="1" applyProtection="1">
      <alignment/>
      <protection/>
    </xf>
    <xf numFmtId="0" fontId="0" fillId="0" borderId="61" xfId="0" applyFill="1" applyBorder="1" applyAlignment="1" applyProtection="1">
      <alignment/>
      <protection/>
    </xf>
    <xf numFmtId="0" fontId="21" fillId="0" borderId="62" xfId="0" applyFont="1" applyFill="1" applyBorder="1" applyAlignment="1" applyProtection="1">
      <alignment horizontal="center"/>
      <protection locked="0"/>
    </xf>
    <xf numFmtId="0" fontId="20" fillId="0" borderId="63" xfId="0" applyFont="1" applyFill="1" applyBorder="1" applyAlignment="1" applyProtection="1">
      <alignment/>
      <protection/>
    </xf>
    <xf numFmtId="1" fontId="12" fillId="40" borderId="64" xfId="0" applyNumberFormat="1" applyFont="1" applyFill="1" applyBorder="1" applyAlignment="1" applyProtection="1">
      <alignment horizontal="center" vertical="center" wrapText="1"/>
      <protection locked="0"/>
    </xf>
    <xf numFmtId="0" fontId="21" fillId="0" borderId="65" xfId="0" applyFont="1" applyFill="1" applyBorder="1" applyAlignment="1" applyProtection="1">
      <alignment horizontal="center"/>
      <protection locked="0"/>
    </xf>
    <xf numFmtId="0" fontId="1" fillId="34" borderId="60" xfId="0" applyFont="1" applyFill="1" applyBorder="1" applyAlignment="1" applyProtection="1">
      <alignment vertical="center"/>
      <protection locked="0"/>
    </xf>
    <xf numFmtId="0" fontId="1" fillId="34" borderId="13" xfId="0" applyFont="1" applyFill="1" applyBorder="1" applyAlignment="1" applyProtection="1">
      <alignment vertical="center"/>
      <protection locked="0"/>
    </xf>
    <xf numFmtId="0" fontId="0" fillId="34" borderId="36" xfId="0" applyFont="1" applyFill="1" applyBorder="1" applyAlignment="1" applyProtection="1">
      <alignment vertical="center" wrapText="1"/>
      <protection locked="0"/>
    </xf>
    <xf numFmtId="0" fontId="0" fillId="34" borderId="23"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13" xfId="0" applyFont="1" applyFill="1" applyBorder="1" applyAlignment="1" applyProtection="1">
      <alignment vertical="center" wrapText="1"/>
      <protection locked="0"/>
    </xf>
    <xf numFmtId="0" fontId="0" fillId="0" borderId="23" xfId="0" applyFill="1" applyBorder="1" applyAlignment="1" applyProtection="1">
      <alignment vertical="center"/>
      <protection/>
    </xf>
    <xf numFmtId="0" fontId="35" fillId="0" borderId="66" xfId="0" applyFont="1" applyFill="1" applyBorder="1" applyAlignment="1" applyProtection="1">
      <alignment horizontal="center" wrapText="1"/>
      <protection locked="0"/>
    </xf>
    <xf numFmtId="0" fontId="1" fillId="0" borderId="67" xfId="0" applyFont="1" applyFill="1" applyBorder="1" applyAlignment="1" applyProtection="1">
      <alignment vertical="center"/>
      <protection locked="0"/>
    </xf>
    <xf numFmtId="0" fontId="0" fillId="0" borderId="67" xfId="0" applyFont="1" applyFill="1" applyBorder="1" applyAlignment="1" applyProtection="1">
      <alignment vertical="center" wrapText="1"/>
      <protection locked="0"/>
    </xf>
    <xf numFmtId="0" fontId="1" fillId="0" borderId="68" xfId="0" applyFont="1" applyFill="1" applyBorder="1" applyAlignment="1" applyProtection="1">
      <alignment vertical="center"/>
      <protection locked="0"/>
    </xf>
    <xf numFmtId="0" fontId="0" fillId="0" borderId="68" xfId="0" applyFont="1" applyFill="1" applyBorder="1" applyAlignment="1" applyProtection="1">
      <alignment vertical="center" wrapText="1"/>
      <protection locked="0"/>
    </xf>
    <xf numFmtId="3" fontId="25" fillId="0" borderId="67" xfId="0" applyNumberFormat="1" applyFont="1" applyFill="1" applyBorder="1" applyAlignment="1" applyProtection="1">
      <alignment/>
      <protection hidden="1"/>
    </xf>
    <xf numFmtId="0" fontId="0" fillId="0" borderId="69" xfId="0" applyFont="1" applyFill="1" applyBorder="1" applyAlignment="1" applyProtection="1">
      <alignment vertical="center" wrapText="1"/>
      <protection locked="0"/>
    </xf>
    <xf numFmtId="0" fontId="1" fillId="0" borderId="69" xfId="0" applyFont="1" applyFill="1" applyBorder="1" applyAlignment="1" applyProtection="1">
      <alignment vertical="center"/>
      <protection locked="0"/>
    </xf>
    <xf numFmtId="0" fontId="0" fillId="0" borderId="57" xfId="0" applyFont="1" applyFill="1" applyBorder="1" applyAlignment="1" applyProtection="1">
      <alignment vertical="center" wrapText="1"/>
      <protection locked="0"/>
    </xf>
    <xf numFmtId="0" fontId="0" fillId="0" borderId="46"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1" fillId="0" borderId="44" xfId="0" applyFont="1" applyFill="1" applyBorder="1" applyAlignment="1" applyProtection="1">
      <alignment vertical="center"/>
      <protection locked="0"/>
    </xf>
    <xf numFmtId="0" fontId="1" fillId="0" borderId="24" xfId="0" applyFont="1" applyFill="1" applyBorder="1" applyAlignment="1" applyProtection="1">
      <alignment vertical="center"/>
      <protection locked="0"/>
    </xf>
    <xf numFmtId="0" fontId="1" fillId="0" borderId="27" xfId="0" applyFont="1" applyFill="1" applyBorder="1" applyAlignment="1" applyProtection="1">
      <alignment vertical="center"/>
      <protection locked="0"/>
    </xf>
    <xf numFmtId="0" fontId="1" fillId="0" borderId="46" xfId="0" applyFont="1" applyFill="1" applyBorder="1" applyAlignment="1" applyProtection="1">
      <alignment vertical="center"/>
      <protection locked="0"/>
    </xf>
    <xf numFmtId="0" fontId="1" fillId="0" borderId="30" xfId="0" applyFont="1" applyFill="1" applyBorder="1" applyAlignment="1" applyProtection="1">
      <alignment vertical="center"/>
      <protection locked="0"/>
    </xf>
    <xf numFmtId="0" fontId="0" fillId="0" borderId="30" xfId="0" applyFont="1" applyFill="1" applyBorder="1" applyAlignment="1" applyProtection="1">
      <alignment vertical="center" wrapText="1"/>
      <protection locked="0"/>
    </xf>
    <xf numFmtId="0" fontId="1" fillId="0" borderId="70" xfId="0" applyFont="1" applyFill="1" applyBorder="1" applyAlignment="1" applyProtection="1">
      <alignment vertical="center"/>
      <protection locked="0"/>
    </xf>
    <xf numFmtId="0" fontId="1" fillId="34" borderId="14"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8" fillId="0" borderId="0" xfId="0" applyFont="1" applyFill="1" applyAlignment="1" applyProtection="1">
      <alignment horizontal="left" vertical="top"/>
      <protection hidden="1"/>
    </xf>
    <xf numFmtId="0" fontId="0" fillId="0" borderId="61" xfId="0" applyFill="1" applyBorder="1" applyAlignment="1" applyProtection="1">
      <alignment vertical="center"/>
      <protection/>
    </xf>
    <xf numFmtId="0" fontId="0" fillId="0" borderId="23" xfId="0" applyFill="1" applyBorder="1" applyAlignment="1" applyProtection="1">
      <alignment/>
      <protection/>
    </xf>
    <xf numFmtId="0" fontId="0" fillId="0" borderId="0" xfId="0" applyFill="1" applyBorder="1" applyAlignment="1" applyProtection="1">
      <alignment vertical="center"/>
      <protection/>
    </xf>
    <xf numFmtId="0" fontId="15" fillId="0" borderId="0" xfId="0" applyFont="1" applyFill="1" applyBorder="1" applyAlignment="1" applyProtection="1">
      <alignment horizontal="center"/>
      <protection locked="0"/>
    </xf>
    <xf numFmtId="49"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 fontId="0" fillId="0" borderId="0" xfId="0" applyNumberFormat="1" applyFill="1" applyBorder="1" applyAlignment="1" applyProtection="1">
      <alignment/>
      <protection/>
    </xf>
    <xf numFmtId="0" fontId="4" fillId="0" borderId="0" xfId="0" applyFont="1" applyFill="1" applyBorder="1" applyAlignment="1" applyProtection="1">
      <alignment vertical="center"/>
      <protection locked="0"/>
    </xf>
    <xf numFmtId="0" fontId="0" fillId="0" borderId="0" xfId="0" applyFill="1" applyBorder="1" applyAlignment="1" applyProtection="1">
      <alignment/>
      <protection hidden="1"/>
    </xf>
    <xf numFmtId="0" fontId="0" fillId="0" borderId="69" xfId="0" applyFill="1" applyBorder="1" applyAlignment="1" applyProtection="1">
      <alignment/>
      <protection/>
    </xf>
    <xf numFmtId="1" fontId="37" fillId="43" borderId="14" xfId="0" applyNumberFormat="1" applyFont="1" applyFill="1" applyBorder="1" applyAlignment="1" applyProtection="1">
      <alignment horizontal="center" vertical="center" wrapText="1"/>
      <protection hidden="1"/>
    </xf>
    <xf numFmtId="1" fontId="37" fillId="43" borderId="71" xfId="0" applyNumberFormat="1" applyFont="1" applyFill="1" applyBorder="1" applyAlignment="1" applyProtection="1">
      <alignment horizontal="center" vertical="center" wrapText="1"/>
      <protection hidden="1"/>
    </xf>
    <xf numFmtId="3" fontId="37" fillId="0" borderId="72" xfId="0" applyNumberFormat="1" applyFont="1" applyFill="1" applyBorder="1" applyAlignment="1" applyProtection="1">
      <alignment horizontal="center" vertical="center" wrapText="1"/>
      <protection hidden="1"/>
    </xf>
    <xf numFmtId="1" fontId="37" fillId="31" borderId="0" xfId="52" applyNumberFormat="1" applyFont="1" applyBorder="1" applyAlignment="1" applyProtection="1">
      <alignment horizontal="center" vertical="center" wrapText="1"/>
      <protection hidden="1"/>
    </xf>
    <xf numFmtId="0" fontId="0" fillId="0" borderId="0" xfId="0" applyFont="1" applyFill="1" applyBorder="1" applyAlignment="1">
      <alignment/>
    </xf>
    <xf numFmtId="0" fontId="36" fillId="34" borderId="25" xfId="0" applyFont="1" applyFill="1" applyBorder="1" applyAlignment="1" applyProtection="1">
      <alignment horizontal="center" vertical="center" wrapText="1"/>
      <protection locked="0"/>
    </xf>
    <xf numFmtId="1" fontId="38" fillId="0" borderId="41" xfId="0" applyNumberFormat="1" applyFont="1" applyFill="1" applyBorder="1" applyAlignment="1" applyProtection="1">
      <alignment horizontal="center" vertical="center" wrapText="1"/>
      <protection locked="0"/>
    </xf>
    <xf numFmtId="0" fontId="36" fillId="34" borderId="10" xfId="0" applyFont="1" applyFill="1" applyBorder="1" applyAlignment="1" applyProtection="1">
      <alignment horizontal="center" vertical="center" wrapText="1"/>
      <protection locked="0"/>
    </xf>
    <xf numFmtId="0" fontId="36" fillId="34" borderId="14" xfId="0" applyFont="1" applyFill="1" applyBorder="1" applyAlignment="1" applyProtection="1">
      <alignment horizontal="center" vertical="center" wrapText="1"/>
      <protection locked="0"/>
    </xf>
    <xf numFmtId="1" fontId="36" fillId="0" borderId="20" xfId="0" applyNumberFormat="1" applyFont="1" applyFill="1" applyBorder="1" applyAlignment="1" applyProtection="1">
      <alignment horizontal="center" vertical="center" wrapText="1"/>
      <protection locked="0"/>
    </xf>
    <xf numFmtId="1" fontId="38" fillId="0" borderId="20" xfId="0" applyNumberFormat="1" applyFont="1" applyFill="1" applyBorder="1" applyAlignment="1" applyProtection="1">
      <alignment horizontal="center" vertical="center" wrapText="1"/>
      <protection locked="0"/>
    </xf>
    <xf numFmtId="0" fontId="36" fillId="34" borderId="36" xfId="0" applyFont="1" applyFill="1" applyBorder="1" applyAlignment="1" applyProtection="1">
      <alignment horizontal="center" vertical="center" wrapText="1"/>
      <protection locked="0"/>
    </xf>
    <xf numFmtId="1" fontId="38" fillId="0" borderId="73" xfId="0" applyNumberFormat="1" applyFont="1" applyFill="1" applyBorder="1" applyAlignment="1" applyProtection="1">
      <alignment horizontal="center" vertical="center" wrapText="1"/>
      <protection locked="0"/>
    </xf>
    <xf numFmtId="1" fontId="38" fillId="0" borderId="19" xfId="0" applyNumberFormat="1" applyFont="1" applyFill="1" applyBorder="1" applyAlignment="1" applyProtection="1">
      <alignment horizontal="center" vertical="center" wrapText="1"/>
      <protection locked="0"/>
    </xf>
    <xf numFmtId="1" fontId="38" fillId="0" borderId="0" xfId="0" applyNumberFormat="1" applyFont="1" applyFill="1" applyBorder="1" applyAlignment="1" applyProtection="1">
      <alignment horizontal="center" vertical="center" wrapText="1"/>
      <protection locked="0"/>
    </xf>
    <xf numFmtId="3" fontId="38" fillId="34" borderId="74" xfId="0" applyNumberFormat="1" applyFont="1" applyFill="1" applyBorder="1" applyAlignment="1" applyProtection="1">
      <alignment horizontal="center" vertical="center" wrapText="1"/>
      <protection hidden="1"/>
    </xf>
    <xf numFmtId="3" fontId="38" fillId="0" borderId="17" xfId="0" applyNumberFormat="1" applyFont="1" applyFill="1" applyBorder="1" applyAlignment="1" applyProtection="1">
      <alignment horizontal="center" vertical="center" wrapText="1"/>
      <protection hidden="1"/>
    </xf>
    <xf numFmtId="3" fontId="38" fillId="0" borderId="75" xfId="0" applyNumberFormat="1" applyFont="1" applyFill="1" applyBorder="1" applyAlignment="1" applyProtection="1">
      <alignment horizontal="center" vertical="center" wrapText="1"/>
      <protection hidden="1"/>
    </xf>
    <xf numFmtId="0" fontId="82" fillId="43" borderId="0" xfId="0" applyFont="1" applyFill="1" applyBorder="1" applyAlignment="1" applyProtection="1">
      <alignment horizontal="center" vertical="center" wrapText="1"/>
      <protection/>
    </xf>
    <xf numFmtId="0" fontId="27" fillId="43" borderId="0" xfId="0" applyFont="1" applyFill="1" applyBorder="1" applyAlignment="1" applyProtection="1">
      <alignment horizontal="center" vertical="center"/>
      <protection/>
    </xf>
    <xf numFmtId="0" fontId="0" fillId="0" borderId="0" xfId="0" applyFont="1" applyFill="1" applyAlignment="1">
      <alignment horizontal="left" vertical="center" wrapText="1"/>
    </xf>
    <xf numFmtId="0" fontId="0" fillId="0" borderId="0" xfId="0" applyFill="1" applyAlignment="1">
      <alignment horizontal="left" vertical="center"/>
    </xf>
    <xf numFmtId="0" fontId="33" fillId="0" borderId="0" xfId="0" applyFont="1" applyFill="1" applyAlignment="1">
      <alignment horizontal="left" vertical="center"/>
    </xf>
    <xf numFmtId="0" fontId="84" fillId="0" borderId="0" xfId="0" applyFont="1" applyFill="1" applyBorder="1" applyAlignment="1" applyProtection="1">
      <alignment horizontal="left"/>
      <protection/>
    </xf>
    <xf numFmtId="0" fontId="88" fillId="0" borderId="0" xfId="0" applyFont="1" applyFill="1" applyBorder="1" applyAlignment="1" applyProtection="1">
      <alignment/>
      <protection/>
    </xf>
    <xf numFmtId="0" fontId="0" fillId="0" borderId="0" xfId="0" applyFont="1" applyFill="1" applyBorder="1" applyAlignment="1">
      <alignment horizontal="left" vertical="center" wrapText="1" indent="2"/>
    </xf>
    <xf numFmtId="0" fontId="15" fillId="0" borderId="0" xfId="0" applyFont="1" applyFill="1" applyBorder="1" applyAlignment="1" applyProtection="1">
      <alignment horizontal="right" vertical="center"/>
      <protection/>
    </xf>
    <xf numFmtId="0" fontId="3" fillId="35" borderId="27"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3" fillId="36" borderId="11"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1" fontId="26" fillId="31" borderId="27" xfId="0" applyNumberFormat="1" applyFont="1" applyFill="1" applyBorder="1" applyAlignment="1" applyProtection="1">
      <alignment horizontal="center" vertical="center"/>
      <protection/>
    </xf>
    <xf numFmtId="1" fontId="26" fillId="31" borderId="25" xfId="0" applyNumberFormat="1" applyFont="1" applyFill="1" applyBorder="1" applyAlignment="1" applyProtection="1">
      <alignment horizontal="center" vertical="center"/>
      <protection/>
    </xf>
    <xf numFmtId="0" fontId="3" fillId="39" borderId="27" xfId="0" applyFont="1" applyFill="1" applyBorder="1" applyAlignment="1" applyProtection="1">
      <alignment horizontal="center" vertical="center" wrapText="1"/>
      <protection/>
    </xf>
    <xf numFmtId="0" fontId="3" fillId="39" borderId="25" xfId="0" applyFont="1" applyFill="1" applyBorder="1" applyAlignment="1" applyProtection="1">
      <alignment horizontal="center" vertical="center" wrapText="1"/>
      <protection/>
    </xf>
    <xf numFmtId="3" fontId="5" fillId="31" borderId="24" xfId="0" applyNumberFormat="1" applyFont="1" applyFill="1" applyBorder="1" applyAlignment="1" applyProtection="1">
      <alignment vertical="center"/>
      <protection/>
    </xf>
    <xf numFmtId="3" fontId="0" fillId="31" borderId="25" xfId="0" applyNumberFormat="1" applyFill="1" applyBorder="1" applyAlignment="1">
      <alignment vertical="center"/>
    </xf>
    <xf numFmtId="0" fontId="89" fillId="0" borderId="0" xfId="0" applyFont="1" applyFill="1" applyBorder="1" applyAlignment="1" applyProtection="1">
      <alignment horizontal="center" vertical="top"/>
      <protection locked="0"/>
    </xf>
    <xf numFmtId="3" fontId="5" fillId="31" borderId="27" xfId="0" applyNumberFormat="1" applyFont="1" applyFill="1" applyBorder="1" applyAlignment="1" applyProtection="1">
      <alignment vertical="center"/>
      <protection/>
    </xf>
    <xf numFmtId="3" fontId="0" fillId="31" borderId="27" xfId="0" applyNumberFormat="1" applyFill="1" applyBorder="1" applyAlignment="1">
      <alignment vertical="center"/>
    </xf>
    <xf numFmtId="0" fontId="90" fillId="0" borderId="0" xfId="0" applyFont="1" applyFill="1" applyBorder="1" applyAlignment="1" applyProtection="1">
      <alignment horizontal="left"/>
      <protection/>
    </xf>
    <xf numFmtId="0" fontId="90" fillId="0" borderId="0" xfId="0" applyFont="1" applyFill="1" applyBorder="1" applyAlignment="1" applyProtection="1">
      <alignment horizontal="left" wrapText="1"/>
      <protection/>
    </xf>
    <xf numFmtId="172" fontId="2" fillId="0" borderId="0" xfId="0" applyNumberFormat="1" applyFont="1" applyFill="1" applyBorder="1" applyAlignment="1" applyProtection="1">
      <alignment horizontal="center" vertical="center"/>
      <protection locked="0"/>
    </xf>
    <xf numFmtId="0" fontId="3" fillId="41" borderId="27" xfId="0" applyFont="1" applyFill="1" applyBorder="1" applyAlignment="1" applyProtection="1">
      <alignment horizontal="center" vertical="center" wrapText="1"/>
      <protection/>
    </xf>
    <xf numFmtId="0" fontId="3" fillId="41" borderId="25" xfId="0" applyFont="1" applyFill="1" applyBorder="1" applyAlignment="1" applyProtection="1">
      <alignment horizontal="center" vertical="center" wrapText="1"/>
      <protection/>
    </xf>
    <xf numFmtId="0" fontId="3" fillId="38" borderId="11" xfId="0"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16225"/>
          <c:w val="0.96725"/>
          <c:h val="0.836"/>
        </c:manualLayout>
      </c:layout>
      <c:barChart>
        <c:barDir val="bar"/>
        <c:grouping val="stacked"/>
        <c:varyColors val="0"/>
        <c:ser>
          <c:idx val="1"/>
          <c:order val="0"/>
          <c:tx>
            <c:strRef>
              <c:f>NWA!$O$12</c:f>
              <c:strCache>
                <c:ptCount val="1"/>
                <c:pt idx="0">
                  <c:v>Kultur- Verträglichkeit *</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NWA!$L$13:$N$17</c:f>
              <c:multiLvlStrCache/>
            </c:multiLvlStrRef>
          </c:cat>
          <c:val>
            <c:numRef>
              <c:f>NWA!$O$13:$O$17</c:f>
              <c:numCache/>
            </c:numRef>
          </c:val>
        </c:ser>
        <c:ser>
          <c:idx val="0"/>
          <c:order val="1"/>
          <c:tx>
            <c:strRef>
              <c:f>NWA!$P$12</c:f>
              <c:strCache>
                <c:ptCount val="1"/>
                <c:pt idx="0">
                  <c:v>Sozial- Verträglichkeit *</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NWA!$L$13:$N$17</c:f>
              <c:multiLvlStrCache/>
            </c:multiLvlStrRef>
          </c:cat>
          <c:val>
            <c:numRef>
              <c:f>NWA!$P$13:$P$17</c:f>
              <c:numCache/>
            </c:numRef>
          </c:val>
        </c:ser>
        <c:ser>
          <c:idx val="2"/>
          <c:order val="2"/>
          <c:tx>
            <c:strRef>
              <c:f>NWA!$Q$12</c:f>
              <c:strCache>
                <c:ptCount val="1"/>
                <c:pt idx="0">
                  <c:v>Natur- Verträglichkeit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NWA!$L$13:$N$17</c:f>
              <c:multiLvlStrCache/>
            </c:multiLvlStrRef>
          </c:cat>
          <c:val>
            <c:numRef>
              <c:f>NWA!$Q$13:$Q$17</c:f>
              <c:numCache/>
            </c:numRef>
          </c:val>
        </c:ser>
        <c:ser>
          <c:idx val="3"/>
          <c:order val="3"/>
          <c:tx>
            <c:strRef>
              <c:f>NWA!$R$12</c:f>
              <c:strCache>
                <c:ptCount val="1"/>
                <c:pt idx="0">
                  <c:v>Rendite</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NWA!$L$13:$N$17</c:f>
              <c:multiLvlStrCache/>
            </c:multiLvlStrRef>
          </c:cat>
          <c:val>
            <c:numRef>
              <c:f>NWA!$R$13:$R$17</c:f>
              <c:numCache/>
            </c:numRef>
          </c:val>
        </c:ser>
        <c:ser>
          <c:idx val="4"/>
          <c:order val="4"/>
          <c:tx>
            <c:strRef>
              <c:f>NWA!$S$12</c:f>
              <c:strCache>
                <c:ptCount val="1"/>
                <c:pt idx="0">
                  <c:v>Sicherheit / Risiko</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NWA!$L$13:$N$17</c:f>
              <c:multiLvlStrCache/>
            </c:multiLvlStrRef>
          </c:cat>
          <c:val>
            <c:numRef>
              <c:f>NWA!$S$13:$S$17</c:f>
              <c:numCache/>
            </c:numRef>
          </c:val>
        </c:ser>
        <c:ser>
          <c:idx val="5"/>
          <c:order val="5"/>
          <c:tx>
            <c:strRef>
              <c:f>NWA!$T$12</c:f>
              <c:strCache>
                <c:ptCount val="1"/>
                <c:pt idx="0">
                  <c:v>Liquidität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NWA!$L$13:$N$17</c:f>
              <c:multiLvlStrCache/>
            </c:multiLvlStrRef>
          </c:cat>
          <c:val>
            <c:numRef>
              <c:f>NWA!$T$13:$T$17</c:f>
              <c:numCache/>
            </c:numRef>
          </c:val>
        </c:ser>
        <c:overlap val="100"/>
        <c:gapWidth val="10"/>
        <c:axId val="21613898"/>
        <c:axId val="60307355"/>
      </c:barChart>
      <c:catAx>
        <c:axId val="21613898"/>
        <c:scaling>
          <c:orientation val="maxMin"/>
        </c:scaling>
        <c:axPos val="l"/>
        <c:delete val="0"/>
        <c:numFmt formatCode="General" sourceLinked="1"/>
        <c:majorTickMark val="out"/>
        <c:minorTickMark val="none"/>
        <c:tickLblPos val="nextTo"/>
        <c:spPr>
          <a:ln w="3175">
            <a:solidFill>
              <a:srgbClr val="000000"/>
            </a:solidFill>
          </a:ln>
        </c:spPr>
        <c:crossAx val="60307355"/>
        <c:crosses val="autoZero"/>
        <c:auto val="1"/>
        <c:lblOffset val="100"/>
        <c:tickLblSkip val="1"/>
        <c:noMultiLvlLbl val="0"/>
      </c:catAx>
      <c:valAx>
        <c:axId val="60307355"/>
        <c:scaling>
          <c:orientation val="minMax"/>
        </c:scaling>
        <c:axPos val="t"/>
        <c:majorGridlines>
          <c:spPr>
            <a:ln w="3175">
              <a:solidFill>
                <a:srgbClr val="000000"/>
              </a:solidFill>
            </a:ln>
          </c:spPr>
        </c:majorGridlines>
        <c:delete val="0"/>
        <c:numFmt formatCode="General" sourceLinked="1"/>
        <c:majorTickMark val="none"/>
        <c:minorTickMark val="none"/>
        <c:tickLblPos val="none"/>
        <c:spPr>
          <a:ln w="3175">
            <a:noFill/>
          </a:ln>
        </c:spPr>
        <c:crossAx val="21613898"/>
        <c:crosses val="max"/>
        <c:crossBetween val="between"/>
        <c:dispUnits/>
      </c:valAx>
      <c:spPr>
        <a:noFill/>
        <a:ln>
          <a:noFill/>
        </a:ln>
      </c:spPr>
    </c:plotArea>
    <c:legend>
      <c:legendPos val="t"/>
      <c:layout>
        <c:manualLayout>
          <c:xMode val="edge"/>
          <c:yMode val="edge"/>
          <c:x val="0.04275"/>
          <c:y val="0"/>
          <c:w val="0.95425"/>
          <c:h val="0.123"/>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6F9FC"/>
        </a:gs>
        <a:gs pos="74001">
          <a:srgbClr val="B0C6E1"/>
        </a:gs>
        <a:gs pos="83000">
          <a:srgbClr val="B0C6E1"/>
        </a:gs>
        <a:gs pos="100000">
          <a:srgbClr val="CAD9EB"/>
        </a:gs>
      </a:gsLst>
      <a:lin ang="5400000" scaled="1"/>
    </a:gra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8725"/>
          <c:y val="0.2215"/>
          <c:w val="0.8245"/>
          <c:h val="0.549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solidFill>
                <a:srgbClr val="339966"/>
              </a:solidFill>
              <a:ln w="12700">
                <a:solidFill>
                  <a:srgbClr val="000000"/>
                </a:solidFill>
              </a:ln>
            </c:spPr>
          </c:dPt>
          <c:dPt>
            <c:idx val="2"/>
            <c:spPr>
              <a:solidFill>
                <a:srgbClr val="00FFFF"/>
              </a:solidFill>
              <a:ln w="12700">
                <a:solidFill>
                  <a:srgbClr val="000000"/>
                </a:solidFill>
              </a:ln>
            </c:spPr>
          </c:dPt>
          <c:dPt>
            <c:idx val="3"/>
            <c:spPr>
              <a:solidFill>
                <a:srgbClr val="0066CC"/>
              </a:solidFill>
              <a:ln w="12700">
                <a:solidFill>
                  <a:srgbClr val="000000"/>
                </a:solidFill>
              </a:ln>
            </c:spPr>
          </c:dPt>
          <c:dPt>
            <c:idx val="4"/>
            <c:spPr>
              <a:solidFill>
                <a:srgbClr val="FF99CC"/>
              </a:solidFill>
              <a:ln w="12700">
                <a:solidFill>
                  <a:srgbClr val="000000"/>
                </a:solidFill>
              </a:ln>
            </c:spPr>
          </c:dPt>
          <c:dPt>
            <c:idx val="5"/>
            <c:spPr>
              <a:solidFill>
                <a:srgbClr val="FFFF00"/>
              </a:solidFill>
              <a:ln w="12700">
                <a:solidFill>
                  <a:srgbClr val="000000"/>
                </a:solidFill>
              </a:ln>
            </c:spPr>
          </c:dPt>
          <c:cat>
            <c:strRef>
              <c:f>NWA!$D$5:$I$5</c:f>
              <c:strCache/>
            </c:strRef>
          </c:cat>
          <c:val>
            <c:numRef>
              <c:f>NWA!$O$10:$T$10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cat>
            <c:strRef>
              <c:f>NWA!$D$5:$I$5</c:f>
              <c:strCache/>
            </c:strRef>
          </c:cat>
          <c:val>
            <c:numRef>
              <c:f>NWA!$O$10:$T$10</c:f>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3.emf" /><Relationship Id="rId9"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476250</xdr:colOff>
      <xdr:row>0</xdr:row>
      <xdr:rowOff>504825</xdr:rowOff>
    </xdr:to>
    <xdr:pic>
      <xdr:nvPicPr>
        <xdr:cNvPr id="1" name="Grafik 1"/>
        <xdr:cNvPicPr preferRelativeResize="1">
          <a:picLocks noChangeAspect="1"/>
        </xdr:cNvPicPr>
      </xdr:nvPicPr>
      <xdr:blipFill>
        <a:blip r:embed="rId1"/>
        <a:stretch>
          <a:fillRect/>
        </a:stretch>
      </xdr:blipFill>
      <xdr:spPr>
        <a:xfrm>
          <a:off x="9525" y="0"/>
          <a:ext cx="4667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20</xdr:col>
      <xdr:colOff>209550</xdr:colOff>
      <xdr:row>17</xdr:row>
      <xdr:rowOff>19050</xdr:rowOff>
    </xdr:to>
    <xdr:graphicFrame>
      <xdr:nvGraphicFramePr>
        <xdr:cNvPr id="1" name="Chart 4"/>
        <xdr:cNvGraphicFramePr/>
      </xdr:nvGraphicFramePr>
      <xdr:xfrm>
        <a:off x="7896225" y="2466975"/>
        <a:ext cx="3076575" cy="4038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4</xdr:row>
      <xdr:rowOff>19050</xdr:rowOff>
    </xdr:from>
    <xdr:to>
      <xdr:col>3</xdr:col>
      <xdr:colOff>9525</xdr:colOff>
      <xdr:row>7</xdr:row>
      <xdr:rowOff>19050</xdr:rowOff>
    </xdr:to>
    <xdr:grpSp>
      <xdr:nvGrpSpPr>
        <xdr:cNvPr id="2" name="Group 22"/>
        <xdr:cNvGrpSpPr>
          <a:grpSpLocks/>
        </xdr:cNvGrpSpPr>
      </xdr:nvGrpSpPr>
      <xdr:grpSpPr>
        <a:xfrm>
          <a:off x="19050" y="1543050"/>
          <a:ext cx="2981325" cy="1524000"/>
          <a:chOff x="1" y="73"/>
          <a:chExt cx="269" cy="179"/>
        </a:xfrm>
        <a:solidFill>
          <a:srgbClr val="FFFFFF"/>
        </a:solidFill>
      </xdr:grpSpPr>
      <xdr:sp>
        <xdr:nvSpPr>
          <xdr:cNvPr id="3" name="Line 19"/>
          <xdr:cNvSpPr>
            <a:spLocks/>
          </xdr:cNvSpPr>
        </xdr:nvSpPr>
        <xdr:spPr>
          <a:xfrm>
            <a:off x="1" y="73"/>
            <a:ext cx="269" cy="179"/>
          </a:xfrm>
          <a:prstGeom prst="line">
            <a:avLst/>
          </a:prstGeom>
          <a:noFill/>
          <a:ln w="9525" cmpd="sng">
            <a:solidFill>
              <a:srgbClr val="B8CCE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1"/>
          <xdr:cNvSpPr>
            <a:spLocks/>
          </xdr:cNvSpPr>
        </xdr:nvSpPr>
        <xdr:spPr>
          <a:xfrm flipH="1" flipV="1">
            <a:off x="162" y="180"/>
            <a:ext cx="107" cy="1"/>
          </a:xfrm>
          <a:prstGeom prst="line">
            <a:avLst/>
          </a:prstGeom>
          <a:noFill/>
          <a:ln w="9525" cmpd="sng">
            <a:solidFill>
              <a:srgbClr val="B8CCE4"/>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28575</xdr:colOff>
      <xdr:row>11</xdr:row>
      <xdr:rowOff>257175</xdr:rowOff>
    </xdr:from>
    <xdr:to>
      <xdr:col>21</xdr:col>
      <xdr:colOff>0</xdr:colOff>
      <xdr:row>17</xdr:row>
      <xdr:rowOff>38100</xdr:rowOff>
    </xdr:to>
    <xdr:graphicFrame>
      <xdr:nvGraphicFramePr>
        <xdr:cNvPr id="5" name="Chart 23"/>
        <xdr:cNvGraphicFramePr/>
      </xdr:nvGraphicFramePr>
      <xdr:xfrm>
        <a:off x="7886700" y="4676775"/>
        <a:ext cx="3105150" cy="184785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790575</xdr:colOff>
      <xdr:row>5</xdr:row>
      <xdr:rowOff>0</xdr:rowOff>
    </xdr:from>
    <xdr:to>
      <xdr:col>3</xdr:col>
      <xdr:colOff>9525</xdr:colOff>
      <xdr:row>7</xdr:row>
      <xdr:rowOff>76200</xdr:rowOff>
    </xdr:to>
    <xdr:pic>
      <xdr:nvPicPr>
        <xdr:cNvPr id="6" name="Kuchendiagramm"/>
        <xdr:cNvPicPr preferRelativeResize="1">
          <a:picLocks noChangeAspect="1"/>
        </xdr:cNvPicPr>
      </xdr:nvPicPr>
      <xdr:blipFill>
        <a:blip r:embed="rId3"/>
        <a:stretch>
          <a:fillRect/>
        </a:stretch>
      </xdr:blipFill>
      <xdr:spPr>
        <a:xfrm>
          <a:off x="2838450" y="2466975"/>
          <a:ext cx="161925" cy="657225"/>
        </a:xfrm>
        <a:prstGeom prst="rect">
          <a:avLst/>
        </a:prstGeom>
        <a:noFill/>
        <a:ln w="9525" cmpd="sng">
          <a:noFill/>
        </a:ln>
      </xdr:spPr>
    </xdr:pic>
    <xdr:clientData/>
  </xdr:twoCellAnchor>
  <xdr:twoCellAnchor editAs="oneCell">
    <xdr:from>
      <xdr:col>4</xdr:col>
      <xdr:colOff>9525</xdr:colOff>
      <xdr:row>5</xdr:row>
      <xdr:rowOff>0</xdr:rowOff>
    </xdr:from>
    <xdr:to>
      <xdr:col>4</xdr:col>
      <xdr:colOff>180975</xdr:colOff>
      <xdr:row>7</xdr:row>
      <xdr:rowOff>85725</xdr:rowOff>
    </xdr:to>
    <xdr:pic>
      <xdr:nvPicPr>
        <xdr:cNvPr id="7" name="ScrollBar2"/>
        <xdr:cNvPicPr preferRelativeResize="1">
          <a:picLocks noChangeAspect="1"/>
        </xdr:cNvPicPr>
      </xdr:nvPicPr>
      <xdr:blipFill>
        <a:blip r:embed="rId3"/>
        <a:stretch>
          <a:fillRect/>
        </a:stretch>
      </xdr:blipFill>
      <xdr:spPr>
        <a:xfrm>
          <a:off x="3686175" y="2466975"/>
          <a:ext cx="171450" cy="666750"/>
        </a:xfrm>
        <a:prstGeom prst="rect">
          <a:avLst/>
        </a:prstGeom>
        <a:noFill/>
        <a:ln w="9525" cmpd="sng">
          <a:noFill/>
        </a:ln>
      </xdr:spPr>
    </xdr:pic>
    <xdr:clientData/>
  </xdr:twoCellAnchor>
  <xdr:twoCellAnchor editAs="oneCell">
    <xdr:from>
      <xdr:col>5</xdr:col>
      <xdr:colOff>9525</xdr:colOff>
      <xdr:row>5</xdr:row>
      <xdr:rowOff>0</xdr:rowOff>
    </xdr:from>
    <xdr:to>
      <xdr:col>5</xdr:col>
      <xdr:colOff>171450</xdr:colOff>
      <xdr:row>7</xdr:row>
      <xdr:rowOff>76200</xdr:rowOff>
    </xdr:to>
    <xdr:pic>
      <xdr:nvPicPr>
        <xdr:cNvPr id="8" name="ScrollBar3"/>
        <xdr:cNvPicPr preferRelativeResize="1">
          <a:picLocks noChangeAspect="1"/>
        </xdr:cNvPicPr>
      </xdr:nvPicPr>
      <xdr:blipFill>
        <a:blip r:embed="rId3"/>
        <a:stretch>
          <a:fillRect/>
        </a:stretch>
      </xdr:blipFill>
      <xdr:spPr>
        <a:xfrm>
          <a:off x="4371975" y="2466975"/>
          <a:ext cx="161925" cy="657225"/>
        </a:xfrm>
        <a:prstGeom prst="rect">
          <a:avLst/>
        </a:prstGeom>
        <a:noFill/>
        <a:ln w="9525" cmpd="sng">
          <a:noFill/>
        </a:ln>
      </xdr:spPr>
    </xdr:pic>
    <xdr:clientData/>
  </xdr:twoCellAnchor>
  <xdr:twoCellAnchor editAs="oneCell">
    <xdr:from>
      <xdr:col>6</xdr:col>
      <xdr:colOff>9525</xdr:colOff>
      <xdr:row>5</xdr:row>
      <xdr:rowOff>0</xdr:rowOff>
    </xdr:from>
    <xdr:to>
      <xdr:col>6</xdr:col>
      <xdr:colOff>171450</xdr:colOff>
      <xdr:row>7</xdr:row>
      <xdr:rowOff>76200</xdr:rowOff>
    </xdr:to>
    <xdr:pic>
      <xdr:nvPicPr>
        <xdr:cNvPr id="9" name="ScrollBar4"/>
        <xdr:cNvPicPr preferRelativeResize="1">
          <a:picLocks noChangeAspect="1"/>
        </xdr:cNvPicPr>
      </xdr:nvPicPr>
      <xdr:blipFill>
        <a:blip r:embed="rId3"/>
        <a:stretch>
          <a:fillRect/>
        </a:stretch>
      </xdr:blipFill>
      <xdr:spPr>
        <a:xfrm>
          <a:off x="5057775" y="2466975"/>
          <a:ext cx="161925" cy="657225"/>
        </a:xfrm>
        <a:prstGeom prst="rect">
          <a:avLst/>
        </a:prstGeom>
        <a:noFill/>
        <a:ln w="9525" cmpd="sng">
          <a:noFill/>
        </a:ln>
      </xdr:spPr>
    </xdr:pic>
    <xdr:clientData/>
  </xdr:twoCellAnchor>
  <xdr:twoCellAnchor editAs="oneCell">
    <xdr:from>
      <xdr:col>7</xdr:col>
      <xdr:colOff>9525</xdr:colOff>
      <xdr:row>5</xdr:row>
      <xdr:rowOff>0</xdr:rowOff>
    </xdr:from>
    <xdr:to>
      <xdr:col>7</xdr:col>
      <xdr:colOff>180975</xdr:colOff>
      <xdr:row>7</xdr:row>
      <xdr:rowOff>76200</xdr:rowOff>
    </xdr:to>
    <xdr:pic>
      <xdr:nvPicPr>
        <xdr:cNvPr id="10" name="ScrollBar5"/>
        <xdr:cNvPicPr preferRelativeResize="1">
          <a:picLocks noChangeAspect="1"/>
        </xdr:cNvPicPr>
      </xdr:nvPicPr>
      <xdr:blipFill>
        <a:blip r:embed="rId4"/>
        <a:stretch>
          <a:fillRect/>
        </a:stretch>
      </xdr:blipFill>
      <xdr:spPr>
        <a:xfrm>
          <a:off x="5743575" y="2466975"/>
          <a:ext cx="171450" cy="6572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7</xdr:row>
      <xdr:rowOff>57150</xdr:rowOff>
    </xdr:to>
    <xdr:pic>
      <xdr:nvPicPr>
        <xdr:cNvPr id="11" name="ScrollBar6"/>
        <xdr:cNvPicPr preferRelativeResize="1">
          <a:picLocks noChangeAspect="1"/>
        </xdr:cNvPicPr>
      </xdr:nvPicPr>
      <xdr:blipFill>
        <a:blip r:embed="rId5"/>
        <a:stretch>
          <a:fillRect/>
        </a:stretch>
      </xdr:blipFill>
      <xdr:spPr>
        <a:xfrm>
          <a:off x="6419850" y="2466975"/>
          <a:ext cx="152400" cy="638175"/>
        </a:xfrm>
        <a:prstGeom prst="rect">
          <a:avLst/>
        </a:prstGeom>
        <a:noFill/>
        <a:ln w="9525" cmpd="sng">
          <a:noFill/>
        </a:ln>
      </xdr:spPr>
    </xdr:pic>
    <xdr:clientData/>
  </xdr:twoCellAnchor>
  <xdr:twoCellAnchor editAs="oneCell">
    <xdr:from>
      <xdr:col>6</xdr:col>
      <xdr:colOff>276225</xdr:colOff>
      <xdr:row>2</xdr:row>
      <xdr:rowOff>295275</xdr:rowOff>
    </xdr:from>
    <xdr:to>
      <xdr:col>8</xdr:col>
      <xdr:colOff>114300</xdr:colOff>
      <xdr:row>2</xdr:row>
      <xdr:rowOff>542925</xdr:rowOff>
    </xdr:to>
    <xdr:pic>
      <xdr:nvPicPr>
        <xdr:cNvPr id="12" name="CheckBox1"/>
        <xdr:cNvPicPr preferRelativeResize="1">
          <a:picLocks noChangeAspect="1"/>
        </xdr:cNvPicPr>
      </xdr:nvPicPr>
      <xdr:blipFill>
        <a:blip r:embed="rId6"/>
        <a:stretch>
          <a:fillRect/>
        </a:stretch>
      </xdr:blipFill>
      <xdr:spPr>
        <a:xfrm>
          <a:off x="5324475" y="1162050"/>
          <a:ext cx="1209675" cy="247650"/>
        </a:xfrm>
        <a:prstGeom prst="rect">
          <a:avLst/>
        </a:prstGeom>
        <a:noFill/>
        <a:ln w="9525" cmpd="sng">
          <a:noFill/>
        </a:ln>
      </xdr:spPr>
    </xdr:pic>
    <xdr:clientData/>
  </xdr:twoCellAnchor>
  <xdr:twoCellAnchor editAs="oneCell">
    <xdr:from>
      <xdr:col>8</xdr:col>
      <xdr:colOff>171450</xdr:colOff>
      <xdr:row>2</xdr:row>
      <xdr:rowOff>295275</xdr:rowOff>
    </xdr:from>
    <xdr:to>
      <xdr:col>9</xdr:col>
      <xdr:colOff>733425</xdr:colOff>
      <xdr:row>2</xdr:row>
      <xdr:rowOff>561975</xdr:rowOff>
    </xdr:to>
    <xdr:pic>
      <xdr:nvPicPr>
        <xdr:cNvPr id="13" name="CheckBox2"/>
        <xdr:cNvPicPr preferRelativeResize="1">
          <a:picLocks noChangeAspect="1"/>
        </xdr:cNvPicPr>
      </xdr:nvPicPr>
      <xdr:blipFill>
        <a:blip r:embed="rId7"/>
        <a:stretch>
          <a:fillRect/>
        </a:stretch>
      </xdr:blipFill>
      <xdr:spPr>
        <a:xfrm>
          <a:off x="6591300" y="1162050"/>
          <a:ext cx="1247775" cy="266700"/>
        </a:xfrm>
        <a:prstGeom prst="rect">
          <a:avLst/>
        </a:prstGeom>
        <a:noFill/>
        <a:ln w="9525" cmpd="sng">
          <a:noFill/>
        </a:ln>
      </xdr:spPr>
    </xdr:pic>
    <xdr:clientData/>
  </xdr:twoCellAnchor>
  <xdr:twoCellAnchor editAs="oneCell">
    <xdr:from>
      <xdr:col>6</xdr:col>
      <xdr:colOff>276225</xdr:colOff>
      <xdr:row>2</xdr:row>
      <xdr:rowOff>38100</xdr:rowOff>
    </xdr:from>
    <xdr:to>
      <xdr:col>8</xdr:col>
      <xdr:colOff>114300</xdr:colOff>
      <xdr:row>2</xdr:row>
      <xdr:rowOff>285750</xdr:rowOff>
    </xdr:to>
    <xdr:pic>
      <xdr:nvPicPr>
        <xdr:cNvPr id="14" name="CheckBox3"/>
        <xdr:cNvPicPr preferRelativeResize="1">
          <a:picLocks noChangeAspect="1"/>
        </xdr:cNvPicPr>
      </xdr:nvPicPr>
      <xdr:blipFill>
        <a:blip r:embed="rId8"/>
        <a:stretch>
          <a:fillRect/>
        </a:stretch>
      </xdr:blipFill>
      <xdr:spPr>
        <a:xfrm>
          <a:off x="5324475" y="904875"/>
          <a:ext cx="1209675" cy="247650"/>
        </a:xfrm>
        <a:prstGeom prst="rect">
          <a:avLst/>
        </a:prstGeom>
        <a:noFill/>
        <a:ln w="9525" cmpd="sng">
          <a:noFill/>
        </a:ln>
      </xdr:spPr>
    </xdr:pic>
    <xdr:clientData/>
  </xdr:twoCellAnchor>
  <xdr:twoCellAnchor editAs="oneCell">
    <xdr:from>
      <xdr:col>8</xdr:col>
      <xdr:colOff>171450</xdr:colOff>
      <xdr:row>2</xdr:row>
      <xdr:rowOff>38100</xdr:rowOff>
    </xdr:from>
    <xdr:to>
      <xdr:col>9</xdr:col>
      <xdr:colOff>733425</xdr:colOff>
      <xdr:row>2</xdr:row>
      <xdr:rowOff>285750</xdr:rowOff>
    </xdr:to>
    <xdr:pic>
      <xdr:nvPicPr>
        <xdr:cNvPr id="15" name="CheckBox4"/>
        <xdr:cNvPicPr preferRelativeResize="1">
          <a:picLocks noChangeAspect="1"/>
        </xdr:cNvPicPr>
      </xdr:nvPicPr>
      <xdr:blipFill>
        <a:blip r:embed="rId9"/>
        <a:stretch>
          <a:fillRect/>
        </a:stretch>
      </xdr:blipFill>
      <xdr:spPr>
        <a:xfrm>
          <a:off x="6591300" y="904875"/>
          <a:ext cx="12477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vmlDrawing" Target="../drawings/vmlDrawing6.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AU1764"/>
  <sheetViews>
    <sheetView view="pageLayout" zoomScaleNormal="150" workbookViewId="0" topLeftCell="A1">
      <selection activeCell="E19" sqref="E19"/>
    </sheetView>
  </sheetViews>
  <sheetFormatPr defaultColWidth="11.57421875" defaultRowHeight="12.75"/>
  <cols>
    <col min="1" max="1" width="7.57421875" style="2" customWidth="1"/>
    <col min="2" max="2" width="20.8515625" style="2" bestFit="1" customWidth="1"/>
    <col min="3" max="8" width="12.28125" style="3" customWidth="1"/>
    <col min="9" max="9" width="12.7109375" style="2" customWidth="1"/>
    <col min="10" max="16384" width="11.57421875" style="2" customWidth="1"/>
  </cols>
  <sheetData>
    <row r="1" spans="1:9" s="16" customFormat="1" ht="94.5" customHeight="1">
      <c r="A1" s="30"/>
      <c r="B1" s="203" t="s">
        <v>33</v>
      </c>
      <c r="C1" s="204"/>
      <c r="D1" s="204"/>
      <c r="E1" s="204"/>
      <c r="F1" s="204"/>
      <c r="G1" s="204"/>
      <c r="H1" s="204"/>
      <c r="I1" s="204"/>
    </row>
    <row r="2" spans="3:8" s="16" customFormat="1" ht="12.75">
      <c r="C2" s="24"/>
      <c r="D2" s="24"/>
      <c r="E2" s="24"/>
      <c r="F2" s="24"/>
      <c r="G2" s="24"/>
      <c r="H2" s="24"/>
    </row>
    <row r="3" spans="3:8" s="16" customFormat="1" ht="12.75">
      <c r="C3" s="24"/>
      <c r="D3" s="24"/>
      <c r="E3" s="24"/>
      <c r="F3" s="24"/>
      <c r="G3" s="24"/>
      <c r="H3" s="24"/>
    </row>
    <row r="4" spans="1:9" s="16" customFormat="1" ht="18">
      <c r="A4" s="31" t="s">
        <v>26</v>
      </c>
      <c r="B4" s="205" t="s">
        <v>27</v>
      </c>
      <c r="C4" s="205"/>
      <c r="D4" s="205"/>
      <c r="E4" s="205"/>
      <c r="F4" s="205"/>
      <c r="G4" s="205"/>
      <c r="H4" s="205"/>
      <c r="I4" s="205"/>
    </row>
    <row r="5" spans="3:8" s="16" customFormat="1" ht="15" customHeight="1">
      <c r="C5" s="24"/>
      <c r="D5" s="24"/>
      <c r="E5" s="24"/>
      <c r="F5" s="24"/>
      <c r="G5" s="24"/>
      <c r="H5" s="24"/>
    </row>
    <row r="6" spans="1:47" ht="33" customHeight="1">
      <c r="A6" s="16"/>
      <c r="B6" s="201" t="s">
        <v>25</v>
      </c>
      <c r="C6" s="202"/>
      <c r="D6" s="202"/>
      <c r="E6" s="202"/>
      <c r="F6" s="202"/>
      <c r="G6" s="202"/>
      <c r="H6" s="202"/>
      <c r="I6" s="202"/>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2:9" s="16" customFormat="1" ht="7.5" customHeight="1">
      <c r="B7" s="21"/>
      <c r="C7" s="22"/>
      <c r="D7" s="22"/>
      <c r="E7" s="22"/>
      <c r="F7" s="22"/>
      <c r="G7" s="22"/>
      <c r="H7" s="22"/>
      <c r="I7" s="22"/>
    </row>
    <row r="8" spans="1:47" ht="63" customHeight="1">
      <c r="A8" s="16"/>
      <c r="B8" s="6"/>
      <c r="C8" s="7" t="s">
        <v>15</v>
      </c>
      <c r="D8" s="20" t="s">
        <v>17</v>
      </c>
      <c r="E8" s="8" t="s">
        <v>16</v>
      </c>
      <c r="F8" s="19" t="s">
        <v>2</v>
      </c>
      <c r="G8" s="9" t="s">
        <v>5</v>
      </c>
      <c r="H8" s="18" t="s">
        <v>4</v>
      </c>
      <c r="I8" s="17" t="s">
        <v>0</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ht="5.25" customHeight="1">
      <c r="A9" s="16"/>
      <c r="B9" s="6"/>
      <c r="C9" s="14"/>
      <c r="D9" s="62"/>
      <c r="E9" s="13"/>
      <c r="F9" s="12"/>
      <c r="G9" s="11"/>
      <c r="H9" s="10"/>
      <c r="I9" s="15"/>
      <c r="J9" s="23"/>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36" customHeight="1">
      <c r="A10" s="25"/>
      <c r="B10" s="35" t="s">
        <v>6</v>
      </c>
      <c r="C10" s="188"/>
      <c r="D10" s="189"/>
      <c r="E10" s="190"/>
      <c r="F10" s="189"/>
      <c r="G10" s="190"/>
      <c r="H10" s="189"/>
      <c r="I10" s="186">
        <f>IF(SUM(C10:H10)=0,"",SUM(C10:H10))</f>
      </c>
      <c r="J10" s="23"/>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36" customHeight="1">
      <c r="A11" s="16"/>
      <c r="B11" s="33" t="s">
        <v>7</v>
      </c>
      <c r="C11" s="191"/>
      <c r="D11" s="192"/>
      <c r="E11" s="190"/>
      <c r="F11" s="193"/>
      <c r="G11" s="191"/>
      <c r="H11" s="193"/>
      <c r="I11" s="183">
        <f>IF(SUM(C11:H11)=0,"",SUM(C11:H11))</f>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36" customHeight="1">
      <c r="A12" s="16"/>
      <c r="B12" s="32" t="s">
        <v>8</v>
      </c>
      <c r="C12" s="194"/>
      <c r="D12" s="195"/>
      <c r="E12" s="190"/>
      <c r="F12" s="196"/>
      <c r="G12" s="190"/>
      <c r="H12" s="197"/>
      <c r="I12" s="184">
        <f>IF(SUM(C12:H12)=0,"",SUM(C12:H12))</f>
      </c>
      <c r="J12" s="23"/>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36" customHeight="1">
      <c r="A13" s="16"/>
      <c r="B13" s="27" t="s">
        <v>9</v>
      </c>
      <c r="C13" s="198">
        <f aca="true" t="shared" si="0" ref="C13:H13">IF(SUM(C10:C12)=0,"",AVERAGE(C10:C12))</f>
      </c>
      <c r="D13" s="199">
        <f t="shared" si="0"/>
      </c>
      <c r="E13" s="198">
        <f t="shared" si="0"/>
      </c>
      <c r="F13" s="200">
        <f t="shared" si="0"/>
      </c>
      <c r="G13" s="198">
        <f t="shared" si="0"/>
      </c>
      <c r="H13" s="200">
        <f t="shared" si="0"/>
      </c>
      <c r="I13" s="185">
        <f>IF(SUM(C13:H13)=0,"",SUM(C13:H13))</f>
      </c>
      <c r="J13" s="23"/>
      <c r="K13" s="25"/>
      <c r="L13" s="25"/>
      <c r="M13" s="25"/>
      <c r="N13" s="25"/>
      <c r="O13" s="25"/>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2:15" s="16" customFormat="1" ht="2.25" customHeight="1">
      <c r="B14" s="25"/>
      <c r="C14" s="26"/>
      <c r="D14" s="26"/>
      <c r="E14" s="24"/>
      <c r="F14" s="26"/>
      <c r="G14" s="24"/>
      <c r="H14" s="26"/>
      <c r="I14" s="187"/>
      <c r="J14" s="25"/>
      <c r="K14" s="25"/>
      <c r="L14" s="25"/>
      <c r="M14" s="25"/>
      <c r="N14" s="25"/>
      <c r="O14" s="25"/>
    </row>
    <row r="15" spans="2:15" s="16" customFormat="1" ht="12.75">
      <c r="B15" s="28"/>
      <c r="C15" s="29"/>
      <c r="D15" s="29"/>
      <c r="E15" s="29"/>
      <c r="F15" s="29"/>
      <c r="G15" s="29"/>
      <c r="H15" s="29"/>
      <c r="I15" s="28"/>
      <c r="J15" s="25"/>
      <c r="K15" s="25"/>
      <c r="L15" s="25"/>
      <c r="M15" s="25"/>
      <c r="N15" s="25"/>
      <c r="O15" s="25"/>
    </row>
    <row r="16" spans="3:8" s="16" customFormat="1" ht="12.75">
      <c r="C16" s="24"/>
      <c r="D16" s="24"/>
      <c r="E16" s="24"/>
      <c r="F16" s="24"/>
      <c r="G16" s="24"/>
      <c r="H16" s="24"/>
    </row>
    <row r="17" spans="3:8" s="16" customFormat="1" ht="12.75">
      <c r="C17" s="24"/>
      <c r="D17" s="24"/>
      <c r="E17" s="24"/>
      <c r="F17" s="24"/>
      <c r="G17" s="24"/>
      <c r="H17" s="24"/>
    </row>
    <row r="18" spans="3:8" s="16" customFormat="1" ht="12.75">
      <c r="C18" s="24"/>
      <c r="D18" s="24"/>
      <c r="E18" s="24"/>
      <c r="F18" s="24"/>
      <c r="G18" s="24"/>
      <c r="H18" s="24"/>
    </row>
    <row r="19" spans="3:8" s="16" customFormat="1" ht="12.75">
      <c r="C19" s="24"/>
      <c r="D19" s="24"/>
      <c r="E19" s="24"/>
      <c r="F19" s="24"/>
      <c r="G19" s="24"/>
      <c r="H19" s="24"/>
    </row>
    <row r="20" spans="3:8" s="16" customFormat="1" ht="12.75">
      <c r="C20" s="24"/>
      <c r="D20" s="24"/>
      <c r="E20" s="24"/>
      <c r="F20" s="24"/>
      <c r="G20" s="24"/>
      <c r="H20" s="24"/>
    </row>
    <row r="21" spans="3:8" s="16" customFormat="1" ht="12.75">
      <c r="C21" s="24"/>
      <c r="D21" s="24"/>
      <c r="E21" s="24"/>
      <c r="F21" s="24"/>
      <c r="G21" s="24"/>
      <c r="H21" s="24"/>
    </row>
    <row r="22" spans="3:8" s="16" customFormat="1" ht="12.75">
      <c r="C22" s="24"/>
      <c r="D22" s="24"/>
      <c r="E22" s="24"/>
      <c r="F22" s="24"/>
      <c r="G22" s="24"/>
      <c r="H22" s="24"/>
    </row>
    <row r="23" spans="3:8" s="16" customFormat="1" ht="12.75">
      <c r="C23" s="24"/>
      <c r="D23" s="24"/>
      <c r="E23" s="24"/>
      <c r="F23" s="24"/>
      <c r="G23" s="24"/>
      <c r="H23" s="24"/>
    </row>
    <row r="24" spans="3:8" s="16" customFormat="1" ht="12.75">
      <c r="C24" s="24"/>
      <c r="D24" s="24"/>
      <c r="E24" s="24"/>
      <c r="F24" s="24"/>
      <c r="G24" s="24"/>
      <c r="H24" s="24"/>
    </row>
    <row r="25" spans="3:8" s="16" customFormat="1" ht="12.75">
      <c r="C25" s="24"/>
      <c r="D25" s="24"/>
      <c r="E25" s="24"/>
      <c r="F25" s="24"/>
      <c r="G25" s="24"/>
      <c r="H25" s="24"/>
    </row>
    <row r="26" spans="3:8" s="16" customFormat="1" ht="12.75">
      <c r="C26" s="24"/>
      <c r="D26" s="24"/>
      <c r="E26" s="24"/>
      <c r="F26" s="24"/>
      <c r="G26" s="24"/>
      <c r="H26" s="24"/>
    </row>
    <row r="27" spans="3:8" s="16" customFormat="1" ht="12.75">
      <c r="C27" s="24"/>
      <c r="D27" s="24"/>
      <c r="E27" s="24"/>
      <c r="F27" s="24"/>
      <c r="G27" s="24"/>
      <c r="H27" s="24"/>
    </row>
    <row r="28" spans="3:8" s="16" customFormat="1" ht="12.75">
      <c r="C28" s="24"/>
      <c r="D28" s="24"/>
      <c r="E28" s="24"/>
      <c r="F28" s="24"/>
      <c r="G28" s="24"/>
      <c r="H28" s="24"/>
    </row>
    <row r="29" spans="3:8" s="16" customFormat="1" ht="12.75">
      <c r="C29" s="24"/>
      <c r="D29" s="24"/>
      <c r="E29" s="24"/>
      <c r="F29" s="24"/>
      <c r="G29" s="24"/>
      <c r="H29" s="24"/>
    </row>
    <row r="30" spans="3:8" s="16" customFormat="1" ht="12.75">
      <c r="C30" s="24"/>
      <c r="D30" s="24"/>
      <c r="E30" s="24"/>
      <c r="F30" s="24"/>
      <c r="G30" s="24"/>
      <c r="H30" s="24"/>
    </row>
    <row r="31" spans="3:8" s="16" customFormat="1" ht="12.75">
      <c r="C31" s="24"/>
      <c r="D31" s="24"/>
      <c r="E31" s="24"/>
      <c r="F31" s="24"/>
      <c r="G31" s="24"/>
      <c r="H31" s="24"/>
    </row>
    <row r="32" spans="3:8" s="16" customFormat="1" ht="12.75">
      <c r="C32" s="24"/>
      <c r="D32" s="24"/>
      <c r="E32" s="24"/>
      <c r="F32" s="24"/>
      <c r="G32" s="24"/>
      <c r="H32" s="24"/>
    </row>
    <row r="33" spans="3:8" s="16" customFormat="1" ht="12.75">
      <c r="C33" s="24"/>
      <c r="D33" s="24"/>
      <c r="E33" s="24"/>
      <c r="F33" s="24"/>
      <c r="G33" s="24"/>
      <c r="H33" s="24"/>
    </row>
    <row r="34" spans="3:8" s="16" customFormat="1" ht="12.75">
      <c r="C34" s="24"/>
      <c r="D34" s="24"/>
      <c r="E34" s="24"/>
      <c r="F34" s="24"/>
      <c r="G34" s="24"/>
      <c r="H34" s="24"/>
    </row>
    <row r="35" spans="3:8" s="16" customFormat="1" ht="12.75">
      <c r="C35" s="24"/>
      <c r="D35" s="24"/>
      <c r="E35" s="24"/>
      <c r="F35" s="24"/>
      <c r="G35" s="24"/>
      <c r="H35" s="24"/>
    </row>
    <row r="36" spans="3:8" s="16" customFormat="1" ht="12.75">
      <c r="C36" s="24"/>
      <c r="D36" s="24"/>
      <c r="E36" s="24"/>
      <c r="F36" s="24"/>
      <c r="G36" s="24"/>
      <c r="H36" s="24"/>
    </row>
    <row r="37" spans="3:8" s="16" customFormat="1" ht="12.75">
      <c r="C37" s="24"/>
      <c r="D37" s="24"/>
      <c r="E37" s="24"/>
      <c r="F37" s="24"/>
      <c r="G37" s="24"/>
      <c r="H37" s="24"/>
    </row>
    <row r="38" spans="3:8" s="16" customFormat="1" ht="12.75">
      <c r="C38" s="24"/>
      <c r="D38" s="24"/>
      <c r="E38" s="24"/>
      <c r="F38" s="24"/>
      <c r="G38" s="24"/>
      <c r="H38" s="24"/>
    </row>
    <row r="39" spans="3:8" s="16" customFormat="1" ht="12.75">
      <c r="C39" s="24"/>
      <c r="D39" s="24"/>
      <c r="E39" s="24"/>
      <c r="F39" s="24"/>
      <c r="G39" s="24"/>
      <c r="H39" s="24"/>
    </row>
    <row r="40" spans="3:8" s="16" customFormat="1" ht="12.75">
      <c r="C40" s="24"/>
      <c r="D40" s="24"/>
      <c r="E40" s="24"/>
      <c r="F40" s="24"/>
      <c r="G40" s="24"/>
      <c r="H40" s="24"/>
    </row>
    <row r="41" spans="3:8" s="16" customFormat="1" ht="12.75">
      <c r="C41" s="24"/>
      <c r="D41" s="24"/>
      <c r="E41" s="24"/>
      <c r="F41" s="24"/>
      <c r="G41" s="24"/>
      <c r="H41" s="24"/>
    </row>
    <row r="42" spans="3:8" s="16" customFormat="1" ht="12.75">
      <c r="C42" s="24"/>
      <c r="D42" s="24"/>
      <c r="E42" s="24"/>
      <c r="F42" s="24"/>
      <c r="G42" s="24"/>
      <c r="H42" s="24"/>
    </row>
    <row r="43" spans="3:8" s="16" customFormat="1" ht="12.75">
      <c r="C43" s="24"/>
      <c r="D43" s="24"/>
      <c r="E43" s="24"/>
      <c r="F43" s="24"/>
      <c r="G43" s="24"/>
      <c r="H43" s="24"/>
    </row>
    <row r="44" spans="3:8" s="16" customFormat="1" ht="12.75">
      <c r="C44" s="24"/>
      <c r="D44" s="24"/>
      <c r="E44" s="24"/>
      <c r="F44" s="24"/>
      <c r="G44" s="24"/>
      <c r="H44" s="24"/>
    </row>
    <row r="45" spans="3:8" s="16" customFormat="1" ht="12.75">
      <c r="C45" s="24"/>
      <c r="D45" s="24"/>
      <c r="E45" s="24"/>
      <c r="F45" s="24"/>
      <c r="G45" s="24"/>
      <c r="H45" s="24"/>
    </row>
    <row r="46" spans="3:8" s="16" customFormat="1" ht="12.75">
      <c r="C46" s="24"/>
      <c r="D46" s="24"/>
      <c r="E46" s="24"/>
      <c r="F46" s="24"/>
      <c r="G46" s="24"/>
      <c r="H46" s="24"/>
    </row>
    <row r="47" spans="3:8" s="16" customFormat="1" ht="12.75">
      <c r="C47" s="24"/>
      <c r="D47" s="24"/>
      <c r="E47" s="24"/>
      <c r="F47" s="24"/>
      <c r="G47" s="24"/>
      <c r="H47" s="24"/>
    </row>
    <row r="48" spans="3:8" s="16" customFormat="1" ht="12.75">
      <c r="C48" s="24"/>
      <c r="D48" s="24"/>
      <c r="E48" s="24"/>
      <c r="F48" s="24"/>
      <c r="G48" s="24"/>
      <c r="H48" s="24"/>
    </row>
    <row r="49" spans="3:8" s="16" customFormat="1" ht="12.75">
      <c r="C49" s="24"/>
      <c r="D49" s="24"/>
      <c r="E49" s="24"/>
      <c r="F49" s="24"/>
      <c r="G49" s="24"/>
      <c r="H49" s="24"/>
    </row>
    <row r="50" spans="3:8" s="16" customFormat="1" ht="12.75">
      <c r="C50" s="24"/>
      <c r="D50" s="24"/>
      <c r="E50" s="24"/>
      <c r="F50" s="24"/>
      <c r="G50" s="24"/>
      <c r="H50" s="24"/>
    </row>
    <row r="51" spans="3:8" s="16" customFormat="1" ht="12.75">
      <c r="C51" s="24"/>
      <c r="D51" s="24"/>
      <c r="E51" s="24"/>
      <c r="F51" s="24"/>
      <c r="G51" s="24"/>
      <c r="H51" s="24"/>
    </row>
    <row r="52" spans="3:8" s="16" customFormat="1" ht="12.75">
      <c r="C52" s="24"/>
      <c r="D52" s="24"/>
      <c r="E52" s="24"/>
      <c r="F52" s="24"/>
      <c r="G52" s="24"/>
      <c r="H52" s="24"/>
    </row>
    <row r="53" spans="3:8" s="16" customFormat="1" ht="12.75">
      <c r="C53" s="24"/>
      <c r="D53" s="24"/>
      <c r="E53" s="24"/>
      <c r="F53" s="24"/>
      <c r="G53" s="24"/>
      <c r="H53" s="24"/>
    </row>
    <row r="54" spans="3:8" s="16" customFormat="1" ht="12.75">
      <c r="C54" s="24"/>
      <c r="D54" s="24"/>
      <c r="E54" s="24"/>
      <c r="F54" s="24"/>
      <c r="G54" s="24"/>
      <c r="H54" s="24"/>
    </row>
    <row r="55" spans="3:8" s="16" customFormat="1" ht="12.75">
      <c r="C55" s="24"/>
      <c r="D55" s="24"/>
      <c r="E55" s="24"/>
      <c r="F55" s="24"/>
      <c r="G55" s="24"/>
      <c r="H55" s="24"/>
    </row>
    <row r="56" spans="3:8" s="16" customFormat="1" ht="12.75">
      <c r="C56" s="24"/>
      <c r="D56" s="24"/>
      <c r="E56" s="24"/>
      <c r="F56" s="24"/>
      <c r="G56" s="24"/>
      <c r="H56" s="24"/>
    </row>
    <row r="57" spans="3:8" s="16" customFormat="1" ht="12.75">
      <c r="C57" s="24"/>
      <c r="D57" s="24"/>
      <c r="E57" s="24"/>
      <c r="F57" s="24"/>
      <c r="G57" s="24"/>
      <c r="H57" s="24"/>
    </row>
    <row r="58" spans="3:8" s="16" customFormat="1" ht="12.75">
      <c r="C58" s="24"/>
      <c r="D58" s="24"/>
      <c r="E58" s="24"/>
      <c r="F58" s="24"/>
      <c r="G58" s="24"/>
      <c r="H58" s="24"/>
    </row>
    <row r="59" spans="3:8" s="16" customFormat="1" ht="12.75">
      <c r="C59" s="24"/>
      <c r="D59" s="24"/>
      <c r="E59" s="24"/>
      <c r="F59" s="24"/>
      <c r="G59" s="24"/>
      <c r="H59" s="24"/>
    </row>
    <row r="60" spans="3:8" s="16" customFormat="1" ht="12.75">
      <c r="C60" s="24"/>
      <c r="D60" s="24"/>
      <c r="E60" s="24"/>
      <c r="F60" s="24"/>
      <c r="G60" s="24"/>
      <c r="H60" s="24"/>
    </row>
    <row r="61" spans="3:8" s="16" customFormat="1" ht="12.75">
      <c r="C61" s="24"/>
      <c r="D61" s="24"/>
      <c r="E61" s="24"/>
      <c r="F61" s="24"/>
      <c r="G61" s="24"/>
      <c r="H61" s="24"/>
    </row>
    <row r="62" spans="3:8" s="16" customFormat="1" ht="12.75">
      <c r="C62" s="24"/>
      <c r="D62" s="24"/>
      <c r="E62" s="24"/>
      <c r="F62" s="24"/>
      <c r="G62" s="24"/>
      <c r="H62" s="24"/>
    </row>
    <row r="63" spans="3:8" s="16" customFormat="1" ht="12.75">
      <c r="C63" s="24"/>
      <c r="D63" s="24"/>
      <c r="E63" s="24"/>
      <c r="F63" s="24"/>
      <c r="G63" s="24"/>
      <c r="H63" s="24"/>
    </row>
    <row r="64" spans="3:8" s="16" customFormat="1" ht="12.75">
      <c r="C64" s="24"/>
      <c r="D64" s="24"/>
      <c r="E64" s="24"/>
      <c r="F64" s="24"/>
      <c r="G64" s="24"/>
      <c r="H64" s="24"/>
    </row>
    <row r="65" spans="3:8" s="16" customFormat="1" ht="12.75">
      <c r="C65" s="24"/>
      <c r="D65" s="24"/>
      <c r="E65" s="24"/>
      <c r="F65" s="24"/>
      <c r="G65" s="24"/>
      <c r="H65" s="24"/>
    </row>
    <row r="66" spans="3:8" s="16" customFormat="1" ht="12.75">
      <c r="C66" s="24"/>
      <c r="D66" s="24"/>
      <c r="E66" s="24"/>
      <c r="F66" s="24"/>
      <c r="G66" s="24"/>
      <c r="H66" s="24"/>
    </row>
    <row r="67" spans="3:8" s="16" customFormat="1" ht="12.75">
      <c r="C67" s="24"/>
      <c r="D67" s="24"/>
      <c r="E67" s="24"/>
      <c r="F67" s="24"/>
      <c r="G67" s="24"/>
      <c r="H67" s="24"/>
    </row>
    <row r="68" spans="3:8" s="16" customFormat="1" ht="12.75">
      <c r="C68" s="24"/>
      <c r="D68" s="24"/>
      <c r="E68" s="24"/>
      <c r="F68" s="24"/>
      <c r="G68" s="24"/>
      <c r="H68" s="24"/>
    </row>
    <row r="69" spans="3:8" s="16" customFormat="1" ht="12.75">
      <c r="C69" s="24"/>
      <c r="D69" s="24"/>
      <c r="E69" s="24"/>
      <c r="F69" s="24"/>
      <c r="G69" s="24"/>
      <c r="H69" s="24"/>
    </row>
    <row r="70" spans="3:8" s="16" customFormat="1" ht="12.75">
      <c r="C70" s="24"/>
      <c r="D70" s="24"/>
      <c r="E70" s="24"/>
      <c r="F70" s="24"/>
      <c r="G70" s="24"/>
      <c r="H70" s="24"/>
    </row>
    <row r="71" spans="3:8" s="16" customFormat="1" ht="12.75">
      <c r="C71" s="24"/>
      <c r="D71" s="24"/>
      <c r="E71" s="24"/>
      <c r="F71" s="24"/>
      <c r="G71" s="24"/>
      <c r="H71" s="24"/>
    </row>
    <row r="72" spans="3:8" s="16" customFormat="1" ht="12.75">
      <c r="C72" s="24"/>
      <c r="D72" s="24"/>
      <c r="E72" s="24"/>
      <c r="F72" s="24"/>
      <c r="G72" s="24"/>
      <c r="H72" s="24"/>
    </row>
    <row r="73" spans="3:8" s="16" customFormat="1" ht="12.75">
      <c r="C73" s="24"/>
      <c r="D73" s="24"/>
      <c r="E73" s="24"/>
      <c r="F73" s="24"/>
      <c r="G73" s="24"/>
      <c r="H73" s="24"/>
    </row>
    <row r="74" spans="3:8" s="16" customFormat="1" ht="12.75">
      <c r="C74" s="24"/>
      <c r="D74" s="24"/>
      <c r="E74" s="24"/>
      <c r="F74" s="24"/>
      <c r="G74" s="24"/>
      <c r="H74" s="24"/>
    </row>
    <row r="75" spans="3:8" s="16" customFormat="1" ht="12.75">
      <c r="C75" s="24"/>
      <c r="D75" s="24"/>
      <c r="E75" s="24"/>
      <c r="F75" s="24"/>
      <c r="G75" s="24"/>
      <c r="H75" s="24"/>
    </row>
    <row r="76" spans="3:8" s="16" customFormat="1" ht="12.75">
      <c r="C76" s="24"/>
      <c r="D76" s="24"/>
      <c r="E76" s="24"/>
      <c r="F76" s="24"/>
      <c r="G76" s="24"/>
      <c r="H76" s="24"/>
    </row>
    <row r="77" spans="3:8" s="16" customFormat="1" ht="12.75">
      <c r="C77" s="24"/>
      <c r="D77" s="24"/>
      <c r="E77" s="24"/>
      <c r="F77" s="24"/>
      <c r="G77" s="24"/>
      <c r="H77" s="24"/>
    </row>
    <row r="78" spans="3:8" s="16" customFormat="1" ht="12.75">
      <c r="C78" s="24"/>
      <c r="D78" s="24"/>
      <c r="E78" s="24"/>
      <c r="F78" s="24"/>
      <c r="G78" s="24"/>
      <c r="H78" s="24"/>
    </row>
    <row r="79" spans="3:8" s="16" customFormat="1" ht="12.75">
      <c r="C79" s="24"/>
      <c r="D79" s="24"/>
      <c r="E79" s="24"/>
      <c r="F79" s="24"/>
      <c r="G79" s="24"/>
      <c r="H79" s="24"/>
    </row>
    <row r="80" spans="3:8" s="16" customFormat="1" ht="12.75">
      <c r="C80" s="24"/>
      <c r="D80" s="24"/>
      <c r="E80" s="24"/>
      <c r="F80" s="24"/>
      <c r="G80" s="24"/>
      <c r="H80" s="24"/>
    </row>
    <row r="81" spans="3:8" s="16" customFormat="1" ht="12.75">
      <c r="C81" s="24"/>
      <c r="D81" s="24"/>
      <c r="E81" s="24"/>
      <c r="F81" s="24"/>
      <c r="G81" s="24"/>
      <c r="H81" s="24"/>
    </row>
    <row r="82" spans="3:8" s="16" customFormat="1" ht="12.75">
      <c r="C82" s="24"/>
      <c r="D82" s="24"/>
      <c r="E82" s="24"/>
      <c r="F82" s="24"/>
      <c r="G82" s="24"/>
      <c r="H82" s="24"/>
    </row>
    <row r="83" spans="3:8" s="16" customFormat="1" ht="12.75">
      <c r="C83" s="24"/>
      <c r="D83" s="24"/>
      <c r="E83" s="24"/>
      <c r="F83" s="24"/>
      <c r="G83" s="24"/>
      <c r="H83" s="24"/>
    </row>
    <row r="84" spans="3:8" s="16" customFormat="1" ht="12.75">
      <c r="C84" s="24"/>
      <c r="D84" s="24"/>
      <c r="E84" s="24"/>
      <c r="F84" s="24"/>
      <c r="G84" s="24"/>
      <c r="H84" s="24"/>
    </row>
    <row r="85" spans="3:8" s="16" customFormat="1" ht="12.75">
      <c r="C85" s="24"/>
      <c r="D85" s="24"/>
      <c r="E85" s="24"/>
      <c r="F85" s="24"/>
      <c r="G85" s="24"/>
      <c r="H85" s="24"/>
    </row>
    <row r="86" spans="3:8" s="16" customFormat="1" ht="12.75">
      <c r="C86" s="24"/>
      <c r="D86" s="24"/>
      <c r="E86" s="24"/>
      <c r="F86" s="24"/>
      <c r="G86" s="24"/>
      <c r="H86" s="24"/>
    </row>
    <row r="87" spans="3:8" s="16" customFormat="1" ht="12.75">
      <c r="C87" s="24"/>
      <c r="D87" s="24"/>
      <c r="E87" s="24"/>
      <c r="F87" s="24"/>
      <c r="G87" s="24"/>
      <c r="H87" s="24"/>
    </row>
    <row r="88" spans="3:8" s="16" customFormat="1" ht="12.75">
      <c r="C88" s="24"/>
      <c r="D88" s="24"/>
      <c r="E88" s="24"/>
      <c r="F88" s="24"/>
      <c r="G88" s="24"/>
      <c r="H88" s="24"/>
    </row>
    <row r="89" spans="3:8" s="16" customFormat="1" ht="12.75">
      <c r="C89" s="24"/>
      <c r="D89" s="24"/>
      <c r="E89" s="24"/>
      <c r="F89" s="24"/>
      <c r="G89" s="24"/>
      <c r="H89" s="24"/>
    </row>
    <row r="90" spans="3:8" s="16" customFormat="1" ht="12.75">
      <c r="C90" s="24"/>
      <c r="D90" s="24"/>
      <c r="E90" s="24"/>
      <c r="F90" s="24"/>
      <c r="G90" s="24"/>
      <c r="H90" s="24"/>
    </row>
    <row r="91" spans="3:8" s="16" customFormat="1" ht="12.75">
      <c r="C91" s="24"/>
      <c r="D91" s="24"/>
      <c r="E91" s="24"/>
      <c r="F91" s="24"/>
      <c r="G91" s="24"/>
      <c r="H91" s="24"/>
    </row>
    <row r="92" spans="3:8" s="16" customFormat="1" ht="12.75">
      <c r="C92" s="24"/>
      <c r="D92" s="24"/>
      <c r="E92" s="24"/>
      <c r="F92" s="24"/>
      <c r="G92" s="24"/>
      <c r="H92" s="24"/>
    </row>
    <row r="93" spans="3:8" s="16" customFormat="1" ht="12.75">
      <c r="C93" s="24"/>
      <c r="D93" s="24"/>
      <c r="E93" s="24"/>
      <c r="F93" s="24"/>
      <c r="G93" s="24"/>
      <c r="H93" s="24"/>
    </row>
    <row r="94" spans="3:8" s="16" customFormat="1" ht="12.75">
      <c r="C94" s="24"/>
      <c r="D94" s="24"/>
      <c r="E94" s="24"/>
      <c r="F94" s="24"/>
      <c r="G94" s="24"/>
      <c r="H94" s="24"/>
    </row>
    <row r="95" spans="3:8" s="16" customFormat="1" ht="12.75">
      <c r="C95" s="24"/>
      <c r="D95" s="24"/>
      <c r="E95" s="24"/>
      <c r="F95" s="24"/>
      <c r="G95" s="24"/>
      <c r="H95" s="24"/>
    </row>
    <row r="96" spans="3:8" s="16" customFormat="1" ht="12.75">
      <c r="C96" s="24"/>
      <c r="D96" s="24"/>
      <c r="E96" s="24"/>
      <c r="F96" s="24"/>
      <c r="G96" s="24"/>
      <c r="H96" s="24"/>
    </row>
    <row r="97" spans="3:8" s="16" customFormat="1" ht="12.75">
      <c r="C97" s="24"/>
      <c r="D97" s="24"/>
      <c r="E97" s="24"/>
      <c r="F97" s="24"/>
      <c r="G97" s="24"/>
      <c r="H97" s="24"/>
    </row>
    <row r="98" spans="3:8" s="16" customFormat="1" ht="12.75">
      <c r="C98" s="24"/>
      <c r="D98" s="24"/>
      <c r="E98" s="24"/>
      <c r="F98" s="24"/>
      <c r="G98" s="24"/>
      <c r="H98" s="24"/>
    </row>
    <row r="99" spans="3:8" s="16" customFormat="1" ht="12.75">
      <c r="C99" s="24"/>
      <c r="D99" s="24"/>
      <c r="E99" s="24"/>
      <c r="F99" s="24"/>
      <c r="G99" s="24"/>
      <c r="H99" s="24"/>
    </row>
    <row r="100" spans="3:8" s="16" customFormat="1" ht="12.75">
      <c r="C100" s="24"/>
      <c r="D100" s="24"/>
      <c r="E100" s="24"/>
      <c r="F100" s="24"/>
      <c r="G100" s="24"/>
      <c r="H100" s="24"/>
    </row>
    <row r="101" spans="3:8" s="16" customFormat="1" ht="12.75">
      <c r="C101" s="24"/>
      <c r="D101" s="24"/>
      <c r="E101" s="24"/>
      <c r="F101" s="24"/>
      <c r="G101" s="24"/>
      <c r="H101" s="24"/>
    </row>
    <row r="102" spans="3:8" s="16" customFormat="1" ht="12.75">
      <c r="C102" s="24"/>
      <c r="D102" s="24"/>
      <c r="E102" s="24"/>
      <c r="F102" s="24"/>
      <c r="G102" s="24"/>
      <c r="H102" s="24"/>
    </row>
    <row r="103" spans="3:8" s="16" customFormat="1" ht="12.75">
      <c r="C103" s="24"/>
      <c r="D103" s="24"/>
      <c r="E103" s="24"/>
      <c r="F103" s="24"/>
      <c r="G103" s="24"/>
      <c r="H103" s="24"/>
    </row>
    <row r="104" spans="3:8" s="16" customFormat="1" ht="12.75">
      <c r="C104" s="24"/>
      <c r="D104" s="24"/>
      <c r="E104" s="24"/>
      <c r="F104" s="24"/>
      <c r="G104" s="24"/>
      <c r="H104" s="24"/>
    </row>
    <row r="105" spans="3:8" s="16" customFormat="1" ht="12.75">
      <c r="C105" s="24"/>
      <c r="D105" s="24"/>
      <c r="E105" s="24"/>
      <c r="F105" s="24"/>
      <c r="G105" s="24"/>
      <c r="H105" s="24"/>
    </row>
    <row r="106" spans="3:8" s="16" customFormat="1" ht="12.75">
      <c r="C106" s="24"/>
      <c r="D106" s="24"/>
      <c r="E106" s="24"/>
      <c r="F106" s="24"/>
      <c r="G106" s="24"/>
      <c r="H106" s="24"/>
    </row>
    <row r="107" spans="3:8" s="16" customFormat="1" ht="12.75">
      <c r="C107" s="24"/>
      <c r="D107" s="24"/>
      <c r="E107" s="24"/>
      <c r="F107" s="24"/>
      <c r="G107" s="24"/>
      <c r="H107" s="24"/>
    </row>
    <row r="108" spans="3:8" s="16" customFormat="1" ht="12.75">
      <c r="C108" s="24"/>
      <c r="D108" s="24"/>
      <c r="E108" s="24"/>
      <c r="F108" s="24"/>
      <c r="G108" s="24"/>
      <c r="H108" s="24"/>
    </row>
    <row r="109" spans="3:8" s="16" customFormat="1" ht="12.75">
      <c r="C109" s="24"/>
      <c r="D109" s="24"/>
      <c r="E109" s="24"/>
      <c r="F109" s="24"/>
      <c r="G109" s="24"/>
      <c r="H109" s="24"/>
    </row>
    <row r="110" spans="3:8" s="16" customFormat="1" ht="12.75">
      <c r="C110" s="24"/>
      <c r="D110" s="24"/>
      <c r="E110" s="24"/>
      <c r="F110" s="24"/>
      <c r="G110" s="24"/>
      <c r="H110" s="24"/>
    </row>
    <row r="111" spans="3:8" s="16" customFormat="1" ht="12.75">
      <c r="C111" s="24"/>
      <c r="D111" s="24"/>
      <c r="E111" s="24"/>
      <c r="F111" s="24"/>
      <c r="G111" s="24"/>
      <c r="H111" s="24"/>
    </row>
    <row r="112" spans="3:8" s="16" customFormat="1" ht="12.75">
      <c r="C112" s="24"/>
      <c r="D112" s="24"/>
      <c r="E112" s="24"/>
      <c r="F112" s="24"/>
      <c r="G112" s="24"/>
      <c r="H112" s="24"/>
    </row>
    <row r="113" spans="3:8" s="16" customFormat="1" ht="12.75">
      <c r="C113" s="24"/>
      <c r="D113" s="24"/>
      <c r="E113" s="24"/>
      <c r="F113" s="24"/>
      <c r="G113" s="24"/>
      <c r="H113" s="24"/>
    </row>
    <row r="114" spans="3:8" s="16" customFormat="1" ht="12.75">
      <c r="C114" s="24"/>
      <c r="D114" s="24"/>
      <c r="E114" s="24"/>
      <c r="F114" s="24"/>
      <c r="G114" s="24"/>
      <c r="H114" s="24"/>
    </row>
    <row r="115" spans="3:8" s="16" customFormat="1" ht="12.75">
      <c r="C115" s="24"/>
      <c r="D115" s="24"/>
      <c r="E115" s="24"/>
      <c r="F115" s="24"/>
      <c r="G115" s="24"/>
      <c r="H115" s="24"/>
    </row>
    <row r="116" spans="3:8" s="16" customFormat="1" ht="12.75">
      <c r="C116" s="24"/>
      <c r="D116" s="24"/>
      <c r="E116" s="24"/>
      <c r="F116" s="24"/>
      <c r="G116" s="24"/>
      <c r="H116" s="24"/>
    </row>
    <row r="117" spans="3:8" s="16" customFormat="1" ht="12.75">
      <c r="C117" s="24"/>
      <c r="D117" s="24"/>
      <c r="E117" s="24"/>
      <c r="F117" s="24"/>
      <c r="G117" s="24"/>
      <c r="H117" s="24"/>
    </row>
    <row r="118" spans="3:8" s="16" customFormat="1" ht="12.75">
      <c r="C118" s="24"/>
      <c r="D118" s="24"/>
      <c r="E118" s="24"/>
      <c r="F118" s="24"/>
      <c r="G118" s="24"/>
      <c r="H118" s="24"/>
    </row>
    <row r="119" spans="3:8" s="16" customFormat="1" ht="12.75">
      <c r="C119" s="24"/>
      <c r="D119" s="24"/>
      <c r="E119" s="24"/>
      <c r="F119" s="24"/>
      <c r="G119" s="24"/>
      <c r="H119" s="24"/>
    </row>
    <row r="120" spans="3:8" s="16" customFormat="1" ht="12.75">
      <c r="C120" s="24"/>
      <c r="D120" s="24"/>
      <c r="E120" s="24"/>
      <c r="F120" s="24"/>
      <c r="G120" s="24"/>
      <c r="H120" s="24"/>
    </row>
    <row r="121" spans="3:8" s="16" customFormat="1" ht="12.75">
      <c r="C121" s="24"/>
      <c r="D121" s="24"/>
      <c r="E121" s="24"/>
      <c r="F121" s="24"/>
      <c r="G121" s="24"/>
      <c r="H121" s="24"/>
    </row>
    <row r="122" spans="3:8" s="16" customFormat="1" ht="12.75">
      <c r="C122" s="24"/>
      <c r="D122" s="24"/>
      <c r="E122" s="24"/>
      <c r="F122" s="24"/>
      <c r="G122" s="24"/>
      <c r="H122" s="24"/>
    </row>
    <row r="123" spans="3:8" s="16" customFormat="1" ht="12.75">
      <c r="C123" s="24"/>
      <c r="D123" s="24"/>
      <c r="E123" s="24"/>
      <c r="F123" s="24"/>
      <c r="G123" s="24"/>
      <c r="H123" s="24"/>
    </row>
    <row r="124" spans="3:8" s="16" customFormat="1" ht="12.75">
      <c r="C124" s="24"/>
      <c r="D124" s="24"/>
      <c r="E124" s="24"/>
      <c r="F124" s="24"/>
      <c r="G124" s="24"/>
      <c r="H124" s="24"/>
    </row>
    <row r="125" spans="3:8" s="16" customFormat="1" ht="12.75">
      <c r="C125" s="24"/>
      <c r="D125" s="24"/>
      <c r="E125" s="24"/>
      <c r="F125" s="24"/>
      <c r="G125" s="24"/>
      <c r="H125" s="24"/>
    </row>
    <row r="126" spans="3:8" s="16" customFormat="1" ht="12.75">
      <c r="C126" s="24"/>
      <c r="D126" s="24"/>
      <c r="E126" s="24"/>
      <c r="F126" s="24"/>
      <c r="G126" s="24"/>
      <c r="H126" s="24"/>
    </row>
    <row r="127" spans="3:8" s="16" customFormat="1" ht="12.75">
      <c r="C127" s="24"/>
      <c r="D127" s="24"/>
      <c r="E127" s="24"/>
      <c r="F127" s="24"/>
      <c r="G127" s="24"/>
      <c r="H127" s="24"/>
    </row>
    <row r="128" spans="3:8" s="16" customFormat="1" ht="12.75">
      <c r="C128" s="24"/>
      <c r="D128" s="24"/>
      <c r="E128" s="24"/>
      <c r="F128" s="24"/>
      <c r="G128" s="24"/>
      <c r="H128" s="24"/>
    </row>
    <row r="129" spans="3:8" s="16" customFormat="1" ht="12.75">
      <c r="C129" s="24"/>
      <c r="D129" s="24"/>
      <c r="E129" s="24"/>
      <c r="F129" s="24"/>
      <c r="G129" s="24"/>
      <c r="H129" s="24"/>
    </row>
    <row r="130" spans="3:8" s="16" customFormat="1" ht="12.75">
      <c r="C130" s="24"/>
      <c r="D130" s="24"/>
      <c r="E130" s="24"/>
      <c r="F130" s="24"/>
      <c r="G130" s="24"/>
      <c r="H130" s="24"/>
    </row>
    <row r="131" spans="3:8" s="16" customFormat="1" ht="12.75">
      <c r="C131" s="24"/>
      <c r="D131" s="24"/>
      <c r="E131" s="24"/>
      <c r="F131" s="24"/>
      <c r="G131" s="24"/>
      <c r="H131" s="24"/>
    </row>
    <row r="132" spans="3:8" s="16" customFormat="1" ht="12.75">
      <c r="C132" s="24"/>
      <c r="D132" s="24"/>
      <c r="E132" s="24"/>
      <c r="F132" s="24"/>
      <c r="G132" s="24"/>
      <c r="H132" s="24"/>
    </row>
    <row r="133" spans="3:8" s="16" customFormat="1" ht="12.75">
      <c r="C133" s="24"/>
      <c r="D133" s="24"/>
      <c r="E133" s="24"/>
      <c r="F133" s="24"/>
      <c r="G133" s="24"/>
      <c r="H133" s="24"/>
    </row>
    <row r="134" spans="3:8" s="16" customFormat="1" ht="12.75">
      <c r="C134" s="24"/>
      <c r="D134" s="24"/>
      <c r="E134" s="24"/>
      <c r="F134" s="24"/>
      <c r="G134" s="24"/>
      <c r="H134" s="24"/>
    </row>
    <row r="135" spans="3:8" s="16" customFormat="1" ht="12.75">
      <c r="C135" s="24"/>
      <c r="D135" s="24"/>
      <c r="E135" s="24"/>
      <c r="F135" s="24"/>
      <c r="G135" s="24"/>
      <c r="H135" s="24"/>
    </row>
    <row r="136" spans="3:8" s="16" customFormat="1" ht="12.75">
      <c r="C136" s="24"/>
      <c r="D136" s="24"/>
      <c r="E136" s="24"/>
      <c r="F136" s="24"/>
      <c r="G136" s="24"/>
      <c r="H136" s="24"/>
    </row>
    <row r="137" spans="3:8" s="16" customFormat="1" ht="12.75">
      <c r="C137" s="24"/>
      <c r="D137" s="24"/>
      <c r="E137" s="24"/>
      <c r="F137" s="24"/>
      <c r="G137" s="24"/>
      <c r="H137" s="24"/>
    </row>
    <row r="138" spans="3:8" s="16" customFormat="1" ht="12.75">
      <c r="C138" s="24"/>
      <c r="D138" s="24"/>
      <c r="E138" s="24"/>
      <c r="F138" s="24"/>
      <c r="G138" s="24"/>
      <c r="H138" s="24"/>
    </row>
    <row r="139" spans="3:8" s="16" customFormat="1" ht="12.75">
      <c r="C139" s="24"/>
      <c r="D139" s="24"/>
      <c r="E139" s="24"/>
      <c r="F139" s="24"/>
      <c r="G139" s="24"/>
      <c r="H139" s="24"/>
    </row>
    <row r="140" spans="3:8" s="16" customFormat="1" ht="12.75">
      <c r="C140" s="24"/>
      <c r="D140" s="24"/>
      <c r="E140" s="24"/>
      <c r="F140" s="24"/>
      <c r="G140" s="24"/>
      <c r="H140" s="24"/>
    </row>
    <row r="141" spans="3:8" s="16" customFormat="1" ht="12.75">
      <c r="C141" s="24"/>
      <c r="D141" s="24"/>
      <c r="E141" s="24"/>
      <c r="F141" s="24"/>
      <c r="G141" s="24"/>
      <c r="H141" s="24"/>
    </row>
    <row r="142" spans="3:8" s="16" customFormat="1" ht="12.75">
      <c r="C142" s="24"/>
      <c r="D142" s="24"/>
      <c r="E142" s="24"/>
      <c r="F142" s="24"/>
      <c r="G142" s="24"/>
      <c r="H142" s="24"/>
    </row>
    <row r="143" spans="3:8" s="16" customFormat="1" ht="12.75">
      <c r="C143" s="24"/>
      <c r="D143" s="24"/>
      <c r="E143" s="24"/>
      <c r="F143" s="24"/>
      <c r="G143" s="24"/>
      <c r="H143" s="24"/>
    </row>
    <row r="144" spans="3:8" s="16" customFormat="1" ht="12.75">
      <c r="C144" s="24"/>
      <c r="D144" s="24"/>
      <c r="E144" s="24"/>
      <c r="F144" s="24"/>
      <c r="G144" s="24"/>
      <c r="H144" s="24"/>
    </row>
    <row r="145" spans="3:8" s="16" customFormat="1" ht="12.75">
      <c r="C145" s="24"/>
      <c r="D145" s="24"/>
      <c r="E145" s="24"/>
      <c r="F145" s="24"/>
      <c r="G145" s="24"/>
      <c r="H145" s="24"/>
    </row>
    <row r="146" spans="3:8" s="16" customFormat="1" ht="12.75">
      <c r="C146" s="24"/>
      <c r="D146" s="24"/>
      <c r="E146" s="24"/>
      <c r="F146" s="24"/>
      <c r="G146" s="24"/>
      <c r="H146" s="24"/>
    </row>
    <row r="147" spans="3:8" s="16" customFormat="1" ht="12.75">
      <c r="C147" s="24"/>
      <c r="D147" s="24"/>
      <c r="E147" s="24"/>
      <c r="F147" s="24"/>
      <c r="G147" s="24"/>
      <c r="H147" s="24"/>
    </row>
    <row r="148" spans="3:8" s="16" customFormat="1" ht="12.75">
      <c r="C148" s="24"/>
      <c r="D148" s="24"/>
      <c r="E148" s="24"/>
      <c r="F148" s="24"/>
      <c r="G148" s="24"/>
      <c r="H148" s="24"/>
    </row>
    <row r="149" spans="3:8" s="16" customFormat="1" ht="12.75">
      <c r="C149" s="24"/>
      <c r="D149" s="24"/>
      <c r="E149" s="24"/>
      <c r="F149" s="24"/>
      <c r="G149" s="24"/>
      <c r="H149" s="24"/>
    </row>
    <row r="150" spans="3:8" s="16" customFormat="1" ht="12.75">
      <c r="C150" s="24"/>
      <c r="D150" s="24"/>
      <c r="E150" s="24"/>
      <c r="F150" s="24"/>
      <c r="G150" s="24"/>
      <c r="H150" s="24"/>
    </row>
    <row r="151" spans="3:8" s="16" customFormat="1" ht="12.75">
      <c r="C151" s="24"/>
      <c r="D151" s="24"/>
      <c r="E151" s="24"/>
      <c r="F151" s="24"/>
      <c r="G151" s="24"/>
      <c r="H151" s="24"/>
    </row>
    <row r="152" spans="3:8" s="16" customFormat="1" ht="12.75">
      <c r="C152" s="24"/>
      <c r="D152" s="24"/>
      <c r="E152" s="24"/>
      <c r="F152" s="24"/>
      <c r="G152" s="24"/>
      <c r="H152" s="24"/>
    </row>
    <row r="153" spans="3:8" s="16" customFormat="1" ht="12.75">
      <c r="C153" s="24"/>
      <c r="D153" s="24"/>
      <c r="E153" s="24"/>
      <c r="F153" s="24"/>
      <c r="G153" s="24"/>
      <c r="H153" s="24"/>
    </row>
    <row r="154" spans="3:8" s="16" customFormat="1" ht="12.75">
      <c r="C154" s="24"/>
      <c r="D154" s="24"/>
      <c r="E154" s="24"/>
      <c r="F154" s="24"/>
      <c r="G154" s="24"/>
      <c r="H154" s="24"/>
    </row>
    <row r="155" spans="3:8" s="16" customFormat="1" ht="12.75">
      <c r="C155" s="24"/>
      <c r="D155" s="24"/>
      <c r="E155" s="24"/>
      <c r="F155" s="24"/>
      <c r="G155" s="24"/>
      <c r="H155" s="24"/>
    </row>
    <row r="156" spans="3:8" s="16" customFormat="1" ht="12.75">
      <c r="C156" s="24"/>
      <c r="D156" s="24"/>
      <c r="E156" s="24"/>
      <c r="F156" s="24"/>
      <c r="G156" s="24"/>
      <c r="H156" s="24"/>
    </row>
    <row r="157" spans="3:8" s="16" customFormat="1" ht="12.75">
      <c r="C157" s="24"/>
      <c r="D157" s="24"/>
      <c r="E157" s="24"/>
      <c r="F157" s="24"/>
      <c r="G157" s="24"/>
      <c r="H157" s="24"/>
    </row>
    <row r="158" spans="3:8" s="16" customFormat="1" ht="12.75">
      <c r="C158" s="24"/>
      <c r="D158" s="24"/>
      <c r="E158" s="24"/>
      <c r="F158" s="24"/>
      <c r="G158" s="24"/>
      <c r="H158" s="24"/>
    </row>
    <row r="159" spans="3:8" s="16" customFormat="1" ht="12.75">
      <c r="C159" s="24"/>
      <c r="D159" s="24"/>
      <c r="E159" s="24"/>
      <c r="F159" s="24"/>
      <c r="G159" s="24"/>
      <c r="H159" s="24"/>
    </row>
    <row r="160" spans="3:8" s="16" customFormat="1" ht="12.75">
      <c r="C160" s="24"/>
      <c r="D160" s="24"/>
      <c r="E160" s="24"/>
      <c r="F160" s="24"/>
      <c r="G160" s="24"/>
      <c r="H160" s="24"/>
    </row>
    <row r="161" spans="3:8" s="16" customFormat="1" ht="12.75">
      <c r="C161" s="24"/>
      <c r="D161" s="24"/>
      <c r="E161" s="24"/>
      <c r="F161" s="24"/>
      <c r="G161" s="24"/>
      <c r="H161" s="24"/>
    </row>
    <row r="162" spans="3:8" s="16" customFormat="1" ht="12.75">
      <c r="C162" s="24"/>
      <c r="D162" s="24"/>
      <c r="E162" s="24"/>
      <c r="F162" s="24"/>
      <c r="G162" s="24"/>
      <c r="H162" s="24"/>
    </row>
    <row r="163" spans="3:8" s="16" customFormat="1" ht="12.75">
      <c r="C163" s="24"/>
      <c r="D163" s="24"/>
      <c r="E163" s="24"/>
      <c r="F163" s="24"/>
      <c r="G163" s="24"/>
      <c r="H163" s="24"/>
    </row>
    <row r="164" spans="3:8" s="16" customFormat="1" ht="12.75">
      <c r="C164" s="24"/>
      <c r="D164" s="24"/>
      <c r="E164" s="24"/>
      <c r="F164" s="24"/>
      <c r="G164" s="24"/>
      <c r="H164" s="24"/>
    </row>
    <row r="165" spans="3:8" s="16" customFormat="1" ht="12.75">
      <c r="C165" s="24"/>
      <c r="D165" s="24"/>
      <c r="E165" s="24"/>
      <c r="F165" s="24"/>
      <c r="G165" s="24"/>
      <c r="H165" s="24"/>
    </row>
    <row r="166" spans="3:8" s="16" customFormat="1" ht="12.75">
      <c r="C166" s="24"/>
      <c r="D166" s="24"/>
      <c r="E166" s="24"/>
      <c r="F166" s="24"/>
      <c r="G166" s="24"/>
      <c r="H166" s="24"/>
    </row>
    <row r="167" spans="3:8" s="16" customFormat="1" ht="12.75">
      <c r="C167" s="24"/>
      <c r="D167" s="24"/>
      <c r="E167" s="24"/>
      <c r="F167" s="24"/>
      <c r="G167" s="24"/>
      <c r="H167" s="24"/>
    </row>
    <row r="168" spans="3:8" s="16" customFormat="1" ht="12.75">
      <c r="C168" s="24"/>
      <c r="D168" s="24"/>
      <c r="E168" s="24"/>
      <c r="F168" s="24"/>
      <c r="G168" s="24"/>
      <c r="H168" s="24"/>
    </row>
    <row r="169" spans="3:8" s="16" customFormat="1" ht="12.75">
      <c r="C169" s="24"/>
      <c r="D169" s="24"/>
      <c r="E169" s="24"/>
      <c r="F169" s="24"/>
      <c r="G169" s="24"/>
      <c r="H169" s="24"/>
    </row>
    <row r="170" spans="3:8" s="16" customFormat="1" ht="12.75">
      <c r="C170" s="24"/>
      <c r="D170" s="24"/>
      <c r="E170" s="24"/>
      <c r="F170" s="24"/>
      <c r="G170" s="24"/>
      <c r="H170" s="24"/>
    </row>
    <row r="171" spans="3:8" s="16" customFormat="1" ht="12.75">
      <c r="C171" s="24"/>
      <c r="D171" s="24"/>
      <c r="E171" s="24"/>
      <c r="F171" s="24"/>
      <c r="G171" s="24"/>
      <c r="H171" s="24"/>
    </row>
    <row r="172" spans="3:8" s="16" customFormat="1" ht="12.75">
      <c r="C172" s="24"/>
      <c r="D172" s="24"/>
      <c r="E172" s="24"/>
      <c r="F172" s="24"/>
      <c r="G172" s="24"/>
      <c r="H172" s="24"/>
    </row>
    <row r="173" spans="3:8" s="16" customFormat="1" ht="12.75">
      <c r="C173" s="24"/>
      <c r="D173" s="24"/>
      <c r="E173" s="24"/>
      <c r="F173" s="24"/>
      <c r="G173" s="24"/>
      <c r="H173" s="24"/>
    </row>
    <row r="174" spans="3:8" s="16" customFormat="1" ht="12.75">
      <c r="C174" s="24"/>
      <c r="D174" s="24"/>
      <c r="E174" s="24"/>
      <c r="F174" s="24"/>
      <c r="G174" s="24"/>
      <c r="H174" s="24"/>
    </row>
    <row r="175" spans="3:8" s="16" customFormat="1" ht="12.75">
      <c r="C175" s="24"/>
      <c r="D175" s="24"/>
      <c r="E175" s="24"/>
      <c r="F175" s="24"/>
      <c r="G175" s="24"/>
      <c r="H175" s="24"/>
    </row>
    <row r="176" spans="3:8" s="16" customFormat="1" ht="12.75">
      <c r="C176" s="24"/>
      <c r="D176" s="24"/>
      <c r="E176" s="24"/>
      <c r="F176" s="24"/>
      <c r="G176" s="24"/>
      <c r="H176" s="24"/>
    </row>
    <row r="177" spans="3:8" s="16" customFormat="1" ht="12.75">
      <c r="C177" s="24"/>
      <c r="D177" s="24"/>
      <c r="E177" s="24"/>
      <c r="F177" s="24"/>
      <c r="G177" s="24"/>
      <c r="H177" s="24"/>
    </row>
    <row r="178" spans="3:8" s="16" customFormat="1" ht="12.75">
      <c r="C178" s="24"/>
      <c r="D178" s="24"/>
      <c r="E178" s="24"/>
      <c r="F178" s="24"/>
      <c r="G178" s="24"/>
      <c r="H178" s="24"/>
    </row>
    <row r="179" spans="3:8" s="16" customFormat="1" ht="12.75">
      <c r="C179" s="24"/>
      <c r="D179" s="24"/>
      <c r="E179" s="24"/>
      <c r="F179" s="24"/>
      <c r="G179" s="24"/>
      <c r="H179" s="24"/>
    </row>
    <row r="180" spans="3:8" s="16" customFormat="1" ht="12.75">
      <c r="C180" s="24"/>
      <c r="D180" s="24"/>
      <c r="E180" s="24"/>
      <c r="F180" s="24"/>
      <c r="G180" s="24"/>
      <c r="H180" s="24"/>
    </row>
    <row r="181" spans="3:8" s="16" customFormat="1" ht="12.75">
      <c r="C181" s="24"/>
      <c r="D181" s="24"/>
      <c r="E181" s="24"/>
      <c r="F181" s="24"/>
      <c r="G181" s="24"/>
      <c r="H181" s="24"/>
    </row>
    <row r="182" spans="3:8" s="16" customFormat="1" ht="12.75">
      <c r="C182" s="24"/>
      <c r="D182" s="24"/>
      <c r="E182" s="24"/>
      <c r="F182" s="24"/>
      <c r="G182" s="24"/>
      <c r="H182" s="24"/>
    </row>
    <row r="183" spans="3:8" s="16" customFormat="1" ht="12.75">
      <c r="C183" s="24"/>
      <c r="D183" s="24"/>
      <c r="E183" s="24"/>
      <c r="F183" s="24"/>
      <c r="G183" s="24"/>
      <c r="H183" s="24"/>
    </row>
    <row r="184" spans="3:8" s="16" customFormat="1" ht="12.75">
      <c r="C184" s="24"/>
      <c r="D184" s="24"/>
      <c r="E184" s="24"/>
      <c r="F184" s="24"/>
      <c r="G184" s="24"/>
      <c r="H184" s="24"/>
    </row>
    <row r="185" spans="3:8" s="16" customFormat="1" ht="12.75">
      <c r="C185" s="24"/>
      <c r="D185" s="24"/>
      <c r="E185" s="24"/>
      <c r="F185" s="24"/>
      <c r="G185" s="24"/>
      <c r="H185" s="24"/>
    </row>
    <row r="186" spans="3:8" s="16" customFormat="1" ht="12.75">
      <c r="C186" s="24"/>
      <c r="D186" s="24"/>
      <c r="E186" s="24"/>
      <c r="F186" s="24"/>
      <c r="G186" s="24"/>
      <c r="H186" s="24"/>
    </row>
    <row r="187" spans="3:8" s="16" customFormat="1" ht="12.75">
      <c r="C187" s="24"/>
      <c r="D187" s="24"/>
      <c r="E187" s="24"/>
      <c r="F187" s="24"/>
      <c r="G187" s="24"/>
      <c r="H187" s="24"/>
    </row>
    <row r="188" spans="3:8" s="16" customFormat="1" ht="12.75">
      <c r="C188" s="24"/>
      <c r="D188" s="24"/>
      <c r="E188" s="24"/>
      <c r="F188" s="24"/>
      <c r="G188" s="24"/>
      <c r="H188" s="24"/>
    </row>
    <row r="189" spans="3:8" s="16" customFormat="1" ht="12.75">
      <c r="C189" s="24"/>
      <c r="D189" s="24"/>
      <c r="E189" s="24"/>
      <c r="F189" s="24"/>
      <c r="G189" s="24"/>
      <c r="H189" s="24"/>
    </row>
    <row r="190" spans="3:8" s="16" customFormat="1" ht="12.75">
      <c r="C190" s="24"/>
      <c r="D190" s="24"/>
      <c r="E190" s="24"/>
      <c r="F190" s="24"/>
      <c r="G190" s="24"/>
      <c r="H190" s="24"/>
    </row>
    <row r="191" spans="3:8" s="16" customFormat="1" ht="12.75">
      <c r="C191" s="24"/>
      <c r="D191" s="24"/>
      <c r="E191" s="24"/>
      <c r="F191" s="24"/>
      <c r="G191" s="24"/>
      <c r="H191" s="24"/>
    </row>
    <row r="192" spans="3:8" s="16" customFormat="1" ht="12.75">
      <c r="C192" s="24"/>
      <c r="D192" s="24"/>
      <c r="E192" s="24"/>
      <c r="F192" s="24"/>
      <c r="G192" s="24"/>
      <c r="H192" s="24"/>
    </row>
    <row r="193" spans="3:8" s="16" customFormat="1" ht="12.75">
      <c r="C193" s="24"/>
      <c r="D193" s="24"/>
      <c r="E193" s="24"/>
      <c r="F193" s="24"/>
      <c r="G193" s="24"/>
      <c r="H193" s="24"/>
    </row>
    <row r="194" spans="3:8" s="16" customFormat="1" ht="12.75">
      <c r="C194" s="24"/>
      <c r="D194" s="24"/>
      <c r="E194" s="24"/>
      <c r="F194" s="24"/>
      <c r="G194" s="24"/>
      <c r="H194" s="24"/>
    </row>
    <row r="195" spans="3:8" s="16" customFormat="1" ht="12.75">
      <c r="C195" s="24"/>
      <c r="D195" s="24"/>
      <c r="E195" s="24"/>
      <c r="F195" s="24"/>
      <c r="G195" s="24"/>
      <c r="H195" s="24"/>
    </row>
    <row r="196" spans="3:8" s="16" customFormat="1" ht="12.75">
      <c r="C196" s="24"/>
      <c r="D196" s="24"/>
      <c r="E196" s="24"/>
      <c r="F196" s="24"/>
      <c r="G196" s="24"/>
      <c r="H196" s="24"/>
    </row>
    <row r="197" spans="3:8" s="16" customFormat="1" ht="12.75">
      <c r="C197" s="24"/>
      <c r="D197" s="24"/>
      <c r="E197" s="24"/>
      <c r="F197" s="24"/>
      <c r="G197" s="24"/>
      <c r="H197" s="24"/>
    </row>
    <row r="198" spans="3:8" s="16" customFormat="1" ht="12.75">
      <c r="C198" s="24"/>
      <c r="D198" s="24"/>
      <c r="E198" s="24"/>
      <c r="F198" s="24"/>
      <c r="G198" s="24"/>
      <c r="H198" s="24"/>
    </row>
    <row r="199" spans="3:8" s="16" customFormat="1" ht="12.75">
      <c r="C199" s="24"/>
      <c r="D199" s="24"/>
      <c r="E199" s="24"/>
      <c r="F199" s="24"/>
      <c r="G199" s="24"/>
      <c r="H199" s="24"/>
    </row>
    <row r="200" spans="3:8" s="16" customFormat="1" ht="12.75">
      <c r="C200" s="24"/>
      <c r="D200" s="24"/>
      <c r="E200" s="24"/>
      <c r="F200" s="24"/>
      <c r="G200" s="24"/>
      <c r="H200" s="24"/>
    </row>
    <row r="201" spans="3:8" s="16" customFormat="1" ht="12.75">
      <c r="C201" s="24"/>
      <c r="D201" s="24"/>
      <c r="E201" s="24"/>
      <c r="F201" s="24"/>
      <c r="G201" s="24"/>
      <c r="H201" s="24"/>
    </row>
    <row r="202" spans="3:8" s="16" customFormat="1" ht="12.75">
      <c r="C202" s="24"/>
      <c r="D202" s="24"/>
      <c r="E202" s="24"/>
      <c r="F202" s="24"/>
      <c r="G202" s="24"/>
      <c r="H202" s="24"/>
    </row>
    <row r="203" spans="3:8" s="16" customFormat="1" ht="12.75">
      <c r="C203" s="24"/>
      <c r="D203" s="24"/>
      <c r="E203" s="24"/>
      <c r="F203" s="24"/>
      <c r="G203" s="24"/>
      <c r="H203" s="24"/>
    </row>
    <row r="204" spans="3:8" s="16" customFormat="1" ht="12.75">
      <c r="C204" s="24"/>
      <c r="D204" s="24"/>
      <c r="E204" s="24"/>
      <c r="F204" s="24"/>
      <c r="G204" s="24"/>
      <c r="H204" s="24"/>
    </row>
    <row r="205" spans="3:8" s="16" customFormat="1" ht="12.75">
      <c r="C205" s="24"/>
      <c r="D205" s="24"/>
      <c r="E205" s="24"/>
      <c r="F205" s="24"/>
      <c r="G205" s="24"/>
      <c r="H205" s="24"/>
    </row>
    <row r="206" spans="3:8" s="16" customFormat="1" ht="12.75">
      <c r="C206" s="24"/>
      <c r="D206" s="24"/>
      <c r="E206" s="24"/>
      <c r="F206" s="24"/>
      <c r="G206" s="24"/>
      <c r="H206" s="24"/>
    </row>
    <row r="207" spans="3:8" s="16" customFormat="1" ht="12.75">
      <c r="C207" s="24"/>
      <c r="D207" s="24"/>
      <c r="E207" s="24"/>
      <c r="F207" s="24"/>
      <c r="G207" s="24"/>
      <c r="H207" s="24"/>
    </row>
    <row r="208" spans="3:8" s="16" customFormat="1" ht="12.75">
      <c r="C208" s="24"/>
      <c r="D208" s="24"/>
      <c r="E208" s="24"/>
      <c r="F208" s="24"/>
      <c r="G208" s="24"/>
      <c r="H208" s="24"/>
    </row>
    <row r="209" spans="3:8" s="16" customFormat="1" ht="12.75">
      <c r="C209" s="24"/>
      <c r="D209" s="24"/>
      <c r="E209" s="24"/>
      <c r="F209" s="24"/>
      <c r="G209" s="24"/>
      <c r="H209" s="24"/>
    </row>
    <row r="210" spans="3:8" s="16" customFormat="1" ht="12.75">
      <c r="C210" s="24"/>
      <c r="D210" s="24"/>
      <c r="E210" s="24"/>
      <c r="F210" s="24"/>
      <c r="G210" s="24"/>
      <c r="H210" s="24"/>
    </row>
    <row r="211" spans="3:8" s="16" customFormat="1" ht="12.75">
      <c r="C211" s="24"/>
      <c r="D211" s="24"/>
      <c r="E211" s="24"/>
      <c r="F211" s="24"/>
      <c r="G211" s="24"/>
      <c r="H211" s="24"/>
    </row>
    <row r="212" spans="3:8" s="16" customFormat="1" ht="12.75">
      <c r="C212" s="24"/>
      <c r="D212" s="24"/>
      <c r="E212" s="24"/>
      <c r="F212" s="24"/>
      <c r="G212" s="24"/>
      <c r="H212" s="24"/>
    </row>
    <row r="213" spans="3:8" s="16" customFormat="1" ht="12.75">
      <c r="C213" s="24"/>
      <c r="D213" s="24"/>
      <c r="E213" s="24"/>
      <c r="F213" s="24"/>
      <c r="G213" s="24"/>
      <c r="H213" s="24"/>
    </row>
    <row r="214" spans="3:8" s="16" customFormat="1" ht="12.75">
      <c r="C214" s="24"/>
      <c r="D214" s="24"/>
      <c r="E214" s="24"/>
      <c r="F214" s="24"/>
      <c r="G214" s="24"/>
      <c r="H214" s="24"/>
    </row>
    <row r="215" spans="3:8" s="16" customFormat="1" ht="12.75">
      <c r="C215" s="24"/>
      <c r="D215" s="24"/>
      <c r="E215" s="24"/>
      <c r="F215" s="24"/>
      <c r="G215" s="24"/>
      <c r="H215" s="24"/>
    </row>
    <row r="216" spans="3:8" s="16" customFormat="1" ht="12.75">
      <c r="C216" s="24"/>
      <c r="D216" s="24"/>
      <c r="E216" s="24"/>
      <c r="F216" s="24"/>
      <c r="G216" s="24"/>
      <c r="H216" s="24"/>
    </row>
    <row r="217" spans="3:8" s="16" customFormat="1" ht="12.75">
      <c r="C217" s="24"/>
      <c r="D217" s="24"/>
      <c r="E217" s="24"/>
      <c r="F217" s="24"/>
      <c r="G217" s="24"/>
      <c r="H217" s="24"/>
    </row>
    <row r="218" spans="3:8" s="16" customFormat="1" ht="12.75">
      <c r="C218" s="24"/>
      <c r="D218" s="24"/>
      <c r="E218" s="24"/>
      <c r="F218" s="24"/>
      <c r="G218" s="24"/>
      <c r="H218" s="24"/>
    </row>
    <row r="219" spans="3:8" s="16" customFormat="1" ht="12.75">
      <c r="C219" s="24"/>
      <c r="D219" s="24"/>
      <c r="E219" s="24"/>
      <c r="F219" s="24"/>
      <c r="G219" s="24"/>
      <c r="H219" s="24"/>
    </row>
    <row r="220" spans="3:8" s="16" customFormat="1" ht="12.75">
      <c r="C220" s="24"/>
      <c r="D220" s="24"/>
      <c r="E220" s="24"/>
      <c r="F220" s="24"/>
      <c r="G220" s="24"/>
      <c r="H220" s="24"/>
    </row>
    <row r="221" spans="3:8" s="16" customFormat="1" ht="12.75">
      <c r="C221" s="24"/>
      <c r="D221" s="24"/>
      <c r="E221" s="24"/>
      <c r="F221" s="24"/>
      <c r="G221" s="24"/>
      <c r="H221" s="24"/>
    </row>
    <row r="222" spans="3:8" s="16" customFormat="1" ht="12.75">
      <c r="C222" s="24"/>
      <c r="D222" s="24"/>
      <c r="E222" s="24"/>
      <c r="F222" s="24"/>
      <c r="G222" s="24"/>
      <c r="H222" s="24"/>
    </row>
    <row r="223" spans="3:8" s="16" customFormat="1" ht="12.75">
      <c r="C223" s="24"/>
      <c r="D223" s="24"/>
      <c r="E223" s="24"/>
      <c r="F223" s="24"/>
      <c r="G223" s="24"/>
      <c r="H223" s="24"/>
    </row>
    <row r="224" spans="3:8" s="16" customFormat="1" ht="12.75">
      <c r="C224" s="24"/>
      <c r="D224" s="24"/>
      <c r="E224" s="24"/>
      <c r="F224" s="24"/>
      <c r="G224" s="24"/>
      <c r="H224" s="24"/>
    </row>
    <row r="225" spans="3:8" s="16" customFormat="1" ht="12.75">
      <c r="C225" s="24"/>
      <c r="D225" s="24"/>
      <c r="E225" s="24"/>
      <c r="F225" s="24"/>
      <c r="G225" s="24"/>
      <c r="H225" s="24"/>
    </row>
    <row r="226" spans="3:8" s="16" customFormat="1" ht="12.75">
      <c r="C226" s="24"/>
      <c r="D226" s="24"/>
      <c r="E226" s="24"/>
      <c r="F226" s="24"/>
      <c r="G226" s="24"/>
      <c r="H226" s="24"/>
    </row>
    <row r="227" spans="3:8" s="16" customFormat="1" ht="12.75">
      <c r="C227" s="24"/>
      <c r="D227" s="24"/>
      <c r="E227" s="24"/>
      <c r="F227" s="24"/>
      <c r="G227" s="24"/>
      <c r="H227" s="24"/>
    </row>
    <row r="228" spans="3:8" s="16" customFormat="1" ht="12.75">
      <c r="C228" s="24"/>
      <c r="D228" s="24"/>
      <c r="E228" s="24"/>
      <c r="F228" s="24"/>
      <c r="G228" s="24"/>
      <c r="H228" s="24"/>
    </row>
    <row r="229" spans="3:8" s="16" customFormat="1" ht="12.75">
      <c r="C229" s="24"/>
      <c r="D229" s="24"/>
      <c r="E229" s="24"/>
      <c r="F229" s="24"/>
      <c r="G229" s="24"/>
      <c r="H229" s="24"/>
    </row>
    <row r="230" spans="3:8" s="16" customFormat="1" ht="12.75">
      <c r="C230" s="24"/>
      <c r="D230" s="24"/>
      <c r="E230" s="24"/>
      <c r="F230" s="24"/>
      <c r="G230" s="24"/>
      <c r="H230" s="24"/>
    </row>
    <row r="231" spans="3:8" s="16" customFormat="1" ht="12.75">
      <c r="C231" s="24"/>
      <c r="D231" s="24"/>
      <c r="E231" s="24"/>
      <c r="F231" s="24"/>
      <c r="G231" s="24"/>
      <c r="H231" s="24"/>
    </row>
    <row r="232" spans="3:8" s="16" customFormat="1" ht="12.75">
      <c r="C232" s="24"/>
      <c r="D232" s="24"/>
      <c r="E232" s="24"/>
      <c r="F232" s="24"/>
      <c r="G232" s="24"/>
      <c r="H232" s="24"/>
    </row>
    <row r="233" spans="3:8" s="16" customFormat="1" ht="12.75">
      <c r="C233" s="24"/>
      <c r="D233" s="24"/>
      <c r="E233" s="24"/>
      <c r="F233" s="24"/>
      <c r="G233" s="24"/>
      <c r="H233" s="24"/>
    </row>
    <row r="234" spans="3:8" s="16" customFormat="1" ht="12.75">
      <c r="C234" s="24"/>
      <c r="D234" s="24"/>
      <c r="E234" s="24"/>
      <c r="F234" s="24"/>
      <c r="G234" s="24"/>
      <c r="H234" s="24"/>
    </row>
    <row r="235" spans="3:8" s="16" customFormat="1" ht="12.75">
      <c r="C235" s="24"/>
      <c r="D235" s="24"/>
      <c r="E235" s="24"/>
      <c r="F235" s="24"/>
      <c r="G235" s="24"/>
      <c r="H235" s="24"/>
    </row>
    <row r="236" spans="3:8" s="16" customFormat="1" ht="12.75">
      <c r="C236" s="24"/>
      <c r="D236" s="24"/>
      <c r="E236" s="24"/>
      <c r="F236" s="24"/>
      <c r="G236" s="24"/>
      <c r="H236" s="24"/>
    </row>
    <row r="237" spans="3:8" s="16" customFormat="1" ht="12.75">
      <c r="C237" s="24"/>
      <c r="D237" s="24"/>
      <c r="E237" s="24"/>
      <c r="F237" s="24"/>
      <c r="G237" s="24"/>
      <c r="H237" s="24"/>
    </row>
    <row r="238" spans="3:8" s="16" customFormat="1" ht="12.75">
      <c r="C238" s="24"/>
      <c r="D238" s="24"/>
      <c r="E238" s="24"/>
      <c r="F238" s="24"/>
      <c r="G238" s="24"/>
      <c r="H238" s="24"/>
    </row>
    <row r="239" spans="3:8" s="16" customFormat="1" ht="12.75">
      <c r="C239" s="24"/>
      <c r="D239" s="24"/>
      <c r="E239" s="24"/>
      <c r="F239" s="24"/>
      <c r="G239" s="24"/>
      <c r="H239" s="24"/>
    </row>
    <row r="240" spans="3:8" s="16" customFormat="1" ht="12.75">
      <c r="C240" s="24"/>
      <c r="D240" s="24"/>
      <c r="E240" s="24"/>
      <c r="F240" s="24"/>
      <c r="G240" s="24"/>
      <c r="H240" s="24"/>
    </row>
    <row r="241" spans="3:8" s="16" customFormat="1" ht="12.75">
      <c r="C241" s="24"/>
      <c r="D241" s="24"/>
      <c r="E241" s="24"/>
      <c r="F241" s="24"/>
      <c r="G241" s="24"/>
      <c r="H241" s="24"/>
    </row>
    <row r="242" spans="3:8" s="16" customFormat="1" ht="12.75">
      <c r="C242" s="24"/>
      <c r="D242" s="24"/>
      <c r="E242" s="24"/>
      <c r="F242" s="24"/>
      <c r="G242" s="24"/>
      <c r="H242" s="24"/>
    </row>
    <row r="243" spans="3:8" s="16" customFormat="1" ht="12.75">
      <c r="C243" s="24"/>
      <c r="D243" s="24"/>
      <c r="E243" s="24"/>
      <c r="F243" s="24"/>
      <c r="G243" s="24"/>
      <c r="H243" s="24"/>
    </row>
    <row r="244" spans="3:8" s="16" customFormat="1" ht="12.75">
      <c r="C244" s="24"/>
      <c r="D244" s="24"/>
      <c r="E244" s="24"/>
      <c r="F244" s="24"/>
      <c r="G244" s="24"/>
      <c r="H244" s="24"/>
    </row>
    <row r="245" spans="3:8" s="16" customFormat="1" ht="12.75">
      <c r="C245" s="24"/>
      <c r="D245" s="24"/>
      <c r="E245" s="24"/>
      <c r="F245" s="24"/>
      <c r="G245" s="24"/>
      <c r="H245" s="24"/>
    </row>
    <row r="246" spans="3:8" s="16" customFormat="1" ht="12.75">
      <c r="C246" s="24"/>
      <c r="D246" s="24"/>
      <c r="E246" s="24"/>
      <c r="F246" s="24"/>
      <c r="G246" s="24"/>
      <c r="H246" s="24"/>
    </row>
    <row r="247" spans="3:8" s="16" customFormat="1" ht="12.75">
      <c r="C247" s="24"/>
      <c r="D247" s="24"/>
      <c r="E247" s="24"/>
      <c r="F247" s="24"/>
      <c r="G247" s="24"/>
      <c r="H247" s="24"/>
    </row>
    <row r="248" spans="3:8" s="16" customFormat="1" ht="12.75">
      <c r="C248" s="24"/>
      <c r="D248" s="24"/>
      <c r="E248" s="24"/>
      <c r="F248" s="24"/>
      <c r="G248" s="24"/>
      <c r="H248" s="24"/>
    </row>
    <row r="249" spans="3:8" s="16" customFormat="1" ht="12.75">
      <c r="C249" s="24"/>
      <c r="D249" s="24"/>
      <c r="E249" s="24"/>
      <c r="F249" s="24"/>
      <c r="G249" s="24"/>
      <c r="H249" s="24"/>
    </row>
    <row r="250" spans="3:8" s="16" customFormat="1" ht="12.75">
      <c r="C250" s="24"/>
      <c r="D250" s="24"/>
      <c r="E250" s="24"/>
      <c r="F250" s="24"/>
      <c r="G250" s="24"/>
      <c r="H250" s="24"/>
    </row>
    <row r="251" spans="3:8" s="16" customFormat="1" ht="12.75">
      <c r="C251" s="24"/>
      <c r="D251" s="24"/>
      <c r="E251" s="24"/>
      <c r="F251" s="24"/>
      <c r="G251" s="24"/>
      <c r="H251" s="24"/>
    </row>
    <row r="252" spans="3:8" s="16" customFormat="1" ht="12.75">
      <c r="C252" s="24"/>
      <c r="D252" s="24"/>
      <c r="E252" s="24"/>
      <c r="F252" s="24"/>
      <c r="G252" s="24"/>
      <c r="H252" s="24"/>
    </row>
    <row r="253" spans="3:8" s="16" customFormat="1" ht="12.75">
      <c r="C253" s="24"/>
      <c r="D253" s="24"/>
      <c r="E253" s="24"/>
      <c r="F253" s="24"/>
      <c r="G253" s="24"/>
      <c r="H253" s="24"/>
    </row>
    <row r="254" spans="3:8" s="16" customFormat="1" ht="12.75">
      <c r="C254" s="24"/>
      <c r="D254" s="24"/>
      <c r="E254" s="24"/>
      <c r="F254" s="24"/>
      <c r="G254" s="24"/>
      <c r="H254" s="24"/>
    </row>
    <row r="255" spans="3:8" s="16" customFormat="1" ht="12.75">
      <c r="C255" s="24"/>
      <c r="D255" s="24"/>
      <c r="E255" s="24"/>
      <c r="F255" s="24"/>
      <c r="G255" s="24"/>
      <c r="H255" s="24"/>
    </row>
    <row r="256" spans="3:8" s="16" customFormat="1" ht="12.75">
      <c r="C256" s="24"/>
      <c r="D256" s="24"/>
      <c r="E256" s="24"/>
      <c r="F256" s="24"/>
      <c r="G256" s="24"/>
      <c r="H256" s="24"/>
    </row>
    <row r="257" spans="3:8" s="16" customFormat="1" ht="12.75">
      <c r="C257" s="24"/>
      <c r="D257" s="24"/>
      <c r="E257" s="24"/>
      <c r="F257" s="24"/>
      <c r="G257" s="24"/>
      <c r="H257" s="24"/>
    </row>
    <row r="258" spans="3:8" s="16" customFormat="1" ht="12.75">
      <c r="C258" s="24"/>
      <c r="D258" s="24"/>
      <c r="E258" s="24"/>
      <c r="F258" s="24"/>
      <c r="G258" s="24"/>
      <c r="H258" s="24"/>
    </row>
    <row r="259" spans="3:8" s="16" customFormat="1" ht="12.75">
      <c r="C259" s="24"/>
      <c r="D259" s="24"/>
      <c r="E259" s="24"/>
      <c r="F259" s="24"/>
      <c r="G259" s="24"/>
      <c r="H259" s="24"/>
    </row>
    <row r="260" spans="3:8" s="16" customFormat="1" ht="12.75">
      <c r="C260" s="24"/>
      <c r="D260" s="24"/>
      <c r="E260" s="24"/>
      <c r="F260" s="24"/>
      <c r="G260" s="24"/>
      <c r="H260" s="24"/>
    </row>
    <row r="261" spans="3:8" s="16" customFormat="1" ht="12.75">
      <c r="C261" s="24"/>
      <c r="D261" s="24"/>
      <c r="E261" s="24"/>
      <c r="F261" s="24"/>
      <c r="G261" s="24"/>
      <c r="H261" s="24"/>
    </row>
    <row r="262" spans="3:8" s="16" customFormat="1" ht="12.75">
      <c r="C262" s="24"/>
      <c r="D262" s="24"/>
      <c r="E262" s="24"/>
      <c r="F262" s="24"/>
      <c r="G262" s="24"/>
      <c r="H262" s="24"/>
    </row>
    <row r="263" spans="3:8" s="16" customFormat="1" ht="12.75">
      <c r="C263" s="24"/>
      <c r="D263" s="24"/>
      <c r="E263" s="24"/>
      <c r="F263" s="24"/>
      <c r="G263" s="24"/>
      <c r="H263" s="24"/>
    </row>
    <row r="264" spans="3:8" s="16" customFormat="1" ht="12.75">
      <c r="C264" s="24"/>
      <c r="D264" s="24"/>
      <c r="E264" s="24"/>
      <c r="F264" s="24"/>
      <c r="G264" s="24"/>
      <c r="H264" s="24"/>
    </row>
    <row r="265" spans="3:8" s="16" customFormat="1" ht="12.75">
      <c r="C265" s="24"/>
      <c r="D265" s="24"/>
      <c r="E265" s="24"/>
      <c r="F265" s="24"/>
      <c r="G265" s="24"/>
      <c r="H265" s="24"/>
    </row>
    <row r="266" spans="3:8" s="16" customFormat="1" ht="12.75">
      <c r="C266" s="24"/>
      <c r="D266" s="24"/>
      <c r="E266" s="24"/>
      <c r="F266" s="24"/>
      <c r="G266" s="24"/>
      <c r="H266" s="24"/>
    </row>
    <row r="267" spans="3:8" s="16" customFormat="1" ht="12.75">
      <c r="C267" s="24"/>
      <c r="D267" s="24"/>
      <c r="E267" s="24"/>
      <c r="F267" s="24"/>
      <c r="G267" s="24"/>
      <c r="H267" s="24"/>
    </row>
    <row r="268" spans="3:8" s="16" customFormat="1" ht="12.75">
      <c r="C268" s="24"/>
      <c r="D268" s="24"/>
      <c r="E268" s="24"/>
      <c r="F268" s="24"/>
      <c r="G268" s="24"/>
      <c r="H268" s="24"/>
    </row>
    <row r="269" spans="3:8" s="16" customFormat="1" ht="12.75">
      <c r="C269" s="24"/>
      <c r="D269" s="24"/>
      <c r="E269" s="24"/>
      <c r="F269" s="24"/>
      <c r="G269" s="24"/>
      <c r="H269" s="24"/>
    </row>
    <row r="270" spans="3:8" s="16" customFormat="1" ht="12.75">
      <c r="C270" s="24"/>
      <c r="D270" s="24"/>
      <c r="E270" s="24"/>
      <c r="F270" s="24"/>
      <c r="G270" s="24"/>
      <c r="H270" s="24"/>
    </row>
    <row r="271" spans="3:8" s="16" customFormat="1" ht="12.75">
      <c r="C271" s="24"/>
      <c r="D271" s="24"/>
      <c r="E271" s="24"/>
      <c r="F271" s="24"/>
      <c r="G271" s="24"/>
      <c r="H271" s="24"/>
    </row>
    <row r="272" spans="3:8" s="16" customFormat="1" ht="12.75">
      <c r="C272" s="24"/>
      <c r="D272" s="24"/>
      <c r="E272" s="24"/>
      <c r="F272" s="24"/>
      <c r="G272" s="24"/>
      <c r="H272" s="24"/>
    </row>
    <row r="273" spans="3:8" s="16" customFormat="1" ht="12.75">
      <c r="C273" s="24"/>
      <c r="D273" s="24"/>
      <c r="E273" s="24"/>
      <c r="F273" s="24"/>
      <c r="G273" s="24"/>
      <c r="H273" s="24"/>
    </row>
    <row r="274" spans="3:8" s="16" customFormat="1" ht="12.75">
      <c r="C274" s="24"/>
      <c r="D274" s="24"/>
      <c r="E274" s="24"/>
      <c r="F274" s="24"/>
      <c r="G274" s="24"/>
      <c r="H274" s="24"/>
    </row>
    <row r="275" spans="3:8" s="16" customFormat="1" ht="12.75">
      <c r="C275" s="24"/>
      <c r="D275" s="24"/>
      <c r="E275" s="24"/>
      <c r="F275" s="24"/>
      <c r="G275" s="24"/>
      <c r="H275" s="24"/>
    </row>
    <row r="276" spans="3:8" s="16" customFormat="1" ht="12.75">
      <c r="C276" s="24"/>
      <c r="D276" s="24"/>
      <c r="E276" s="24"/>
      <c r="F276" s="24"/>
      <c r="G276" s="24"/>
      <c r="H276" s="24"/>
    </row>
    <row r="277" spans="3:8" s="16" customFormat="1" ht="12.75">
      <c r="C277" s="24"/>
      <c r="D277" s="24"/>
      <c r="E277" s="24"/>
      <c r="F277" s="24"/>
      <c r="G277" s="24"/>
      <c r="H277" s="24"/>
    </row>
    <row r="278" spans="3:8" s="16" customFormat="1" ht="12.75">
      <c r="C278" s="24"/>
      <c r="D278" s="24"/>
      <c r="E278" s="24"/>
      <c r="F278" s="24"/>
      <c r="G278" s="24"/>
      <c r="H278" s="24"/>
    </row>
    <row r="279" spans="3:8" s="16" customFormat="1" ht="12.75">
      <c r="C279" s="24"/>
      <c r="D279" s="24"/>
      <c r="E279" s="24"/>
      <c r="F279" s="24"/>
      <c r="G279" s="24"/>
      <c r="H279" s="24"/>
    </row>
    <row r="280" spans="3:8" s="16" customFormat="1" ht="12.75">
      <c r="C280" s="24"/>
      <c r="D280" s="24"/>
      <c r="E280" s="24"/>
      <c r="F280" s="24"/>
      <c r="G280" s="24"/>
      <c r="H280" s="24"/>
    </row>
    <row r="281" spans="3:8" s="16" customFormat="1" ht="12.75">
      <c r="C281" s="24"/>
      <c r="D281" s="24"/>
      <c r="E281" s="24"/>
      <c r="F281" s="24"/>
      <c r="G281" s="24"/>
      <c r="H281" s="24"/>
    </row>
    <row r="282" spans="3:8" s="16" customFormat="1" ht="12.75">
      <c r="C282" s="24"/>
      <c r="D282" s="24"/>
      <c r="E282" s="24"/>
      <c r="F282" s="24"/>
      <c r="G282" s="24"/>
      <c r="H282" s="24"/>
    </row>
    <row r="283" spans="3:8" s="16" customFormat="1" ht="12.75">
      <c r="C283" s="24"/>
      <c r="D283" s="24"/>
      <c r="E283" s="24"/>
      <c r="F283" s="24"/>
      <c r="G283" s="24"/>
      <c r="H283" s="24"/>
    </row>
    <row r="284" spans="3:8" s="16" customFormat="1" ht="12.75">
      <c r="C284" s="24"/>
      <c r="D284" s="24"/>
      <c r="E284" s="24"/>
      <c r="F284" s="24"/>
      <c r="G284" s="24"/>
      <c r="H284" s="24"/>
    </row>
    <row r="285" spans="3:8" s="16" customFormat="1" ht="12.75">
      <c r="C285" s="24"/>
      <c r="D285" s="24"/>
      <c r="E285" s="24"/>
      <c r="F285" s="24"/>
      <c r="G285" s="24"/>
      <c r="H285" s="24"/>
    </row>
    <row r="286" spans="3:8" s="16" customFormat="1" ht="12.75">
      <c r="C286" s="24"/>
      <c r="D286" s="24"/>
      <c r="E286" s="24"/>
      <c r="F286" s="24"/>
      <c r="G286" s="24"/>
      <c r="H286" s="24"/>
    </row>
    <row r="287" spans="3:8" s="16" customFormat="1" ht="12.75">
      <c r="C287" s="24"/>
      <c r="D287" s="24"/>
      <c r="E287" s="24"/>
      <c r="F287" s="24"/>
      <c r="G287" s="24"/>
      <c r="H287" s="24"/>
    </row>
    <row r="288" spans="3:8" s="16" customFormat="1" ht="12.75">
      <c r="C288" s="24"/>
      <c r="D288" s="24"/>
      <c r="E288" s="24"/>
      <c r="F288" s="24"/>
      <c r="G288" s="24"/>
      <c r="H288" s="24"/>
    </row>
    <row r="289" spans="3:8" s="16" customFormat="1" ht="12.75">
      <c r="C289" s="24"/>
      <c r="D289" s="24"/>
      <c r="E289" s="24"/>
      <c r="F289" s="24"/>
      <c r="G289" s="24"/>
      <c r="H289" s="24"/>
    </row>
    <row r="290" spans="3:8" s="16" customFormat="1" ht="12.75">
      <c r="C290" s="24"/>
      <c r="D290" s="24"/>
      <c r="E290" s="24"/>
      <c r="F290" s="24"/>
      <c r="G290" s="24"/>
      <c r="H290" s="24"/>
    </row>
    <row r="291" spans="3:8" s="16" customFormat="1" ht="12.75">
      <c r="C291" s="24"/>
      <c r="D291" s="24"/>
      <c r="E291" s="24"/>
      <c r="F291" s="24"/>
      <c r="G291" s="24"/>
      <c r="H291" s="24"/>
    </row>
    <row r="292" spans="3:8" s="16" customFormat="1" ht="12.75">
      <c r="C292" s="24"/>
      <c r="D292" s="24"/>
      <c r="E292" s="24"/>
      <c r="F292" s="24"/>
      <c r="G292" s="24"/>
      <c r="H292" s="24"/>
    </row>
    <row r="293" spans="3:8" s="16" customFormat="1" ht="12.75">
      <c r="C293" s="24"/>
      <c r="D293" s="24"/>
      <c r="E293" s="24"/>
      <c r="F293" s="24"/>
      <c r="G293" s="24"/>
      <c r="H293" s="24"/>
    </row>
    <row r="294" spans="3:8" s="16" customFormat="1" ht="12.75">
      <c r="C294" s="24"/>
      <c r="D294" s="24"/>
      <c r="E294" s="24"/>
      <c r="F294" s="24"/>
      <c r="G294" s="24"/>
      <c r="H294" s="24"/>
    </row>
    <row r="295" spans="3:8" s="16" customFormat="1" ht="12.75">
      <c r="C295" s="24"/>
      <c r="D295" s="24"/>
      <c r="E295" s="24"/>
      <c r="F295" s="24"/>
      <c r="G295" s="24"/>
      <c r="H295" s="24"/>
    </row>
    <row r="296" spans="3:8" s="16" customFormat="1" ht="12.75">
      <c r="C296" s="24"/>
      <c r="D296" s="24"/>
      <c r="E296" s="24"/>
      <c r="F296" s="24"/>
      <c r="G296" s="24"/>
      <c r="H296" s="24"/>
    </row>
    <row r="297" spans="3:8" s="16" customFormat="1" ht="12.75">
      <c r="C297" s="24"/>
      <c r="D297" s="24"/>
      <c r="E297" s="24"/>
      <c r="F297" s="24"/>
      <c r="G297" s="24"/>
      <c r="H297" s="24"/>
    </row>
    <row r="298" spans="3:8" s="16" customFormat="1" ht="12.75">
      <c r="C298" s="24"/>
      <c r="D298" s="24"/>
      <c r="E298" s="24"/>
      <c r="F298" s="24"/>
      <c r="G298" s="24"/>
      <c r="H298" s="24"/>
    </row>
    <row r="299" spans="3:8" s="16" customFormat="1" ht="12.75">
      <c r="C299" s="24"/>
      <c r="D299" s="24"/>
      <c r="E299" s="24"/>
      <c r="F299" s="24"/>
      <c r="G299" s="24"/>
      <c r="H299" s="24"/>
    </row>
    <row r="300" spans="3:8" s="16" customFormat="1" ht="12.75">
      <c r="C300" s="24"/>
      <c r="D300" s="24"/>
      <c r="E300" s="24"/>
      <c r="F300" s="24"/>
      <c r="G300" s="24"/>
      <c r="H300" s="24"/>
    </row>
    <row r="301" spans="3:8" s="16" customFormat="1" ht="12.75">
      <c r="C301" s="24"/>
      <c r="D301" s="24"/>
      <c r="E301" s="24"/>
      <c r="F301" s="24"/>
      <c r="G301" s="24"/>
      <c r="H301" s="24"/>
    </row>
    <row r="302" spans="3:8" s="16" customFormat="1" ht="12.75">
      <c r="C302" s="24"/>
      <c r="D302" s="24"/>
      <c r="E302" s="24"/>
      <c r="F302" s="24"/>
      <c r="G302" s="24"/>
      <c r="H302" s="24"/>
    </row>
    <row r="303" spans="3:8" s="16" customFormat="1" ht="12.75">
      <c r="C303" s="24"/>
      <c r="D303" s="24"/>
      <c r="E303" s="24"/>
      <c r="F303" s="24"/>
      <c r="G303" s="24"/>
      <c r="H303" s="24"/>
    </row>
    <row r="304" spans="3:8" s="16" customFormat="1" ht="12.75">
      <c r="C304" s="24"/>
      <c r="D304" s="24"/>
      <c r="E304" s="24"/>
      <c r="F304" s="24"/>
      <c r="G304" s="24"/>
      <c r="H304" s="24"/>
    </row>
    <row r="305" spans="3:8" s="16" customFormat="1" ht="12.75">
      <c r="C305" s="24"/>
      <c r="D305" s="24"/>
      <c r="E305" s="24"/>
      <c r="F305" s="24"/>
      <c r="G305" s="24"/>
      <c r="H305" s="24"/>
    </row>
    <row r="306" spans="3:8" s="16" customFormat="1" ht="12.75">
      <c r="C306" s="24"/>
      <c r="D306" s="24"/>
      <c r="E306" s="24"/>
      <c r="F306" s="24"/>
      <c r="G306" s="24"/>
      <c r="H306" s="24"/>
    </row>
    <row r="307" spans="3:8" s="16" customFormat="1" ht="12.75">
      <c r="C307" s="24"/>
      <c r="D307" s="24"/>
      <c r="E307" s="24"/>
      <c r="F307" s="24"/>
      <c r="G307" s="24"/>
      <c r="H307" s="24"/>
    </row>
    <row r="308" spans="3:8" s="16" customFormat="1" ht="12.75">
      <c r="C308" s="24"/>
      <c r="D308" s="24"/>
      <c r="E308" s="24"/>
      <c r="F308" s="24"/>
      <c r="G308" s="24"/>
      <c r="H308" s="24"/>
    </row>
    <row r="309" spans="3:8" s="16" customFormat="1" ht="12.75">
      <c r="C309" s="24"/>
      <c r="D309" s="24"/>
      <c r="E309" s="24"/>
      <c r="F309" s="24"/>
      <c r="G309" s="24"/>
      <c r="H309" s="24"/>
    </row>
    <row r="310" spans="3:8" s="16" customFormat="1" ht="12.75">
      <c r="C310" s="24"/>
      <c r="D310" s="24"/>
      <c r="E310" s="24"/>
      <c r="F310" s="24"/>
      <c r="G310" s="24"/>
      <c r="H310" s="24"/>
    </row>
    <row r="311" spans="3:8" s="16" customFormat="1" ht="12.75">
      <c r="C311" s="24"/>
      <c r="D311" s="24"/>
      <c r="E311" s="24"/>
      <c r="F311" s="24"/>
      <c r="G311" s="24"/>
      <c r="H311" s="24"/>
    </row>
    <row r="312" spans="3:8" s="16" customFormat="1" ht="12.75">
      <c r="C312" s="24"/>
      <c r="D312" s="24"/>
      <c r="E312" s="24"/>
      <c r="F312" s="24"/>
      <c r="G312" s="24"/>
      <c r="H312" s="24"/>
    </row>
    <row r="313" spans="3:8" s="16" customFormat="1" ht="12.75">
      <c r="C313" s="24"/>
      <c r="D313" s="24"/>
      <c r="E313" s="24"/>
      <c r="F313" s="24"/>
      <c r="G313" s="24"/>
      <c r="H313" s="24"/>
    </row>
    <row r="314" spans="3:8" s="16" customFormat="1" ht="12.75">
      <c r="C314" s="24"/>
      <c r="D314" s="24"/>
      <c r="E314" s="24"/>
      <c r="F314" s="24"/>
      <c r="G314" s="24"/>
      <c r="H314" s="24"/>
    </row>
    <row r="315" spans="3:8" s="16" customFormat="1" ht="12.75">
      <c r="C315" s="24"/>
      <c r="D315" s="24"/>
      <c r="E315" s="24"/>
      <c r="F315" s="24"/>
      <c r="G315" s="24"/>
      <c r="H315" s="24"/>
    </row>
    <row r="316" spans="3:8" s="16" customFormat="1" ht="12.75">
      <c r="C316" s="24"/>
      <c r="D316" s="24"/>
      <c r="E316" s="24"/>
      <c r="F316" s="24"/>
      <c r="G316" s="24"/>
      <c r="H316" s="24"/>
    </row>
    <row r="317" spans="3:8" s="16" customFormat="1" ht="12.75">
      <c r="C317" s="24"/>
      <c r="D317" s="24"/>
      <c r="E317" s="24"/>
      <c r="F317" s="24"/>
      <c r="G317" s="24"/>
      <c r="H317" s="24"/>
    </row>
    <row r="318" spans="3:8" s="16" customFormat="1" ht="12.75">
      <c r="C318" s="24"/>
      <c r="D318" s="24"/>
      <c r="E318" s="24"/>
      <c r="F318" s="24"/>
      <c r="G318" s="24"/>
      <c r="H318" s="24"/>
    </row>
    <row r="319" spans="3:8" s="16" customFormat="1" ht="12.75">
      <c r="C319" s="24"/>
      <c r="D319" s="24"/>
      <c r="E319" s="24"/>
      <c r="F319" s="24"/>
      <c r="G319" s="24"/>
      <c r="H319" s="24"/>
    </row>
    <row r="320" spans="3:8" s="16" customFormat="1" ht="12.75">
      <c r="C320" s="24"/>
      <c r="D320" s="24"/>
      <c r="E320" s="24"/>
      <c r="F320" s="24"/>
      <c r="G320" s="24"/>
      <c r="H320" s="24"/>
    </row>
    <row r="321" spans="3:8" s="16" customFormat="1" ht="12.75">
      <c r="C321" s="24"/>
      <c r="D321" s="24"/>
      <c r="E321" s="24"/>
      <c r="F321" s="24"/>
      <c r="G321" s="24"/>
      <c r="H321" s="24"/>
    </row>
    <row r="322" spans="3:8" s="16" customFormat="1" ht="12.75">
      <c r="C322" s="24"/>
      <c r="D322" s="24"/>
      <c r="E322" s="24"/>
      <c r="F322" s="24"/>
      <c r="G322" s="24"/>
      <c r="H322" s="24"/>
    </row>
    <row r="323" spans="3:8" s="16" customFormat="1" ht="12.75">
      <c r="C323" s="24"/>
      <c r="D323" s="24"/>
      <c r="E323" s="24"/>
      <c r="F323" s="24"/>
      <c r="G323" s="24"/>
      <c r="H323" s="24"/>
    </row>
    <row r="324" spans="3:8" s="16" customFormat="1" ht="12.75">
      <c r="C324" s="24"/>
      <c r="D324" s="24"/>
      <c r="E324" s="24"/>
      <c r="F324" s="24"/>
      <c r="G324" s="24"/>
      <c r="H324" s="24"/>
    </row>
    <row r="325" spans="3:8" s="16" customFormat="1" ht="12.75">
      <c r="C325" s="24"/>
      <c r="D325" s="24"/>
      <c r="E325" s="24"/>
      <c r="F325" s="24"/>
      <c r="G325" s="24"/>
      <c r="H325" s="24"/>
    </row>
    <row r="326" spans="3:8" s="16" customFormat="1" ht="12.75">
      <c r="C326" s="24"/>
      <c r="D326" s="24"/>
      <c r="E326" s="24"/>
      <c r="F326" s="24"/>
      <c r="G326" s="24"/>
      <c r="H326" s="24"/>
    </row>
    <row r="327" spans="3:8" s="16" customFormat="1" ht="12.75">
      <c r="C327" s="24"/>
      <c r="D327" s="24"/>
      <c r="E327" s="24"/>
      <c r="F327" s="24"/>
      <c r="G327" s="24"/>
      <c r="H327" s="24"/>
    </row>
    <row r="328" spans="3:8" s="16" customFormat="1" ht="12.75">
      <c r="C328" s="24"/>
      <c r="D328" s="24"/>
      <c r="E328" s="24"/>
      <c r="F328" s="24"/>
      <c r="G328" s="24"/>
      <c r="H328" s="24"/>
    </row>
    <row r="329" spans="3:8" s="16" customFormat="1" ht="12.75">
      <c r="C329" s="24"/>
      <c r="D329" s="24"/>
      <c r="E329" s="24"/>
      <c r="F329" s="24"/>
      <c r="G329" s="24"/>
      <c r="H329" s="24"/>
    </row>
    <row r="330" spans="3:8" s="16" customFormat="1" ht="12.75">
      <c r="C330" s="24"/>
      <c r="D330" s="24"/>
      <c r="E330" s="24"/>
      <c r="F330" s="24"/>
      <c r="G330" s="24"/>
      <c r="H330" s="24"/>
    </row>
    <row r="331" spans="3:8" s="16" customFormat="1" ht="12.75">
      <c r="C331" s="24"/>
      <c r="D331" s="24"/>
      <c r="E331" s="24"/>
      <c r="F331" s="24"/>
      <c r="G331" s="24"/>
      <c r="H331" s="24"/>
    </row>
    <row r="332" spans="3:8" s="16" customFormat="1" ht="12.75">
      <c r="C332" s="24"/>
      <c r="D332" s="24"/>
      <c r="E332" s="24"/>
      <c r="F332" s="24"/>
      <c r="G332" s="24"/>
      <c r="H332" s="24"/>
    </row>
    <row r="333" spans="3:8" s="16" customFormat="1" ht="12.75">
      <c r="C333" s="24"/>
      <c r="D333" s="24"/>
      <c r="E333" s="24"/>
      <c r="F333" s="24"/>
      <c r="G333" s="24"/>
      <c r="H333" s="24"/>
    </row>
    <row r="334" spans="3:8" s="16" customFormat="1" ht="12.75">
      <c r="C334" s="24"/>
      <c r="D334" s="24"/>
      <c r="E334" s="24"/>
      <c r="F334" s="24"/>
      <c r="G334" s="24"/>
      <c r="H334" s="24"/>
    </row>
    <row r="335" spans="3:8" s="16" customFormat="1" ht="12.75">
      <c r="C335" s="24"/>
      <c r="D335" s="24"/>
      <c r="E335" s="24"/>
      <c r="F335" s="24"/>
      <c r="G335" s="24"/>
      <c r="H335" s="24"/>
    </row>
    <row r="336" spans="3:8" s="16" customFormat="1" ht="12.75">
      <c r="C336" s="24"/>
      <c r="D336" s="24"/>
      <c r="E336" s="24"/>
      <c r="F336" s="24"/>
      <c r="G336" s="24"/>
      <c r="H336" s="24"/>
    </row>
    <row r="337" spans="3:8" s="16" customFormat="1" ht="12.75">
      <c r="C337" s="24"/>
      <c r="D337" s="24"/>
      <c r="E337" s="24"/>
      <c r="F337" s="24"/>
      <c r="G337" s="24"/>
      <c r="H337" s="24"/>
    </row>
    <row r="338" spans="3:8" s="16" customFormat="1" ht="12.75">
      <c r="C338" s="24"/>
      <c r="D338" s="24"/>
      <c r="E338" s="24"/>
      <c r="F338" s="24"/>
      <c r="G338" s="24"/>
      <c r="H338" s="24"/>
    </row>
    <row r="339" spans="3:8" s="16" customFormat="1" ht="12.75">
      <c r="C339" s="24"/>
      <c r="D339" s="24"/>
      <c r="E339" s="24"/>
      <c r="F339" s="24"/>
      <c r="G339" s="24"/>
      <c r="H339" s="24"/>
    </row>
    <row r="340" spans="3:8" s="16" customFormat="1" ht="12.75">
      <c r="C340" s="24"/>
      <c r="D340" s="24"/>
      <c r="E340" s="24"/>
      <c r="F340" s="24"/>
      <c r="G340" s="24"/>
      <c r="H340" s="24"/>
    </row>
    <row r="341" spans="3:8" s="16" customFormat="1" ht="12.75">
      <c r="C341" s="24"/>
      <c r="D341" s="24"/>
      <c r="E341" s="24"/>
      <c r="F341" s="24"/>
      <c r="G341" s="24"/>
      <c r="H341" s="24"/>
    </row>
    <row r="342" spans="3:8" s="16" customFormat="1" ht="12.75">
      <c r="C342" s="24"/>
      <c r="D342" s="24"/>
      <c r="E342" s="24"/>
      <c r="F342" s="24"/>
      <c r="G342" s="24"/>
      <c r="H342" s="24"/>
    </row>
    <row r="343" spans="3:8" s="16" customFormat="1" ht="12.75">
      <c r="C343" s="24"/>
      <c r="D343" s="24"/>
      <c r="E343" s="24"/>
      <c r="F343" s="24"/>
      <c r="G343" s="24"/>
      <c r="H343" s="24"/>
    </row>
    <row r="344" spans="3:8" s="16" customFormat="1" ht="12.75">
      <c r="C344" s="24"/>
      <c r="D344" s="24"/>
      <c r="E344" s="24"/>
      <c r="F344" s="24"/>
      <c r="G344" s="24"/>
      <c r="H344" s="24"/>
    </row>
    <row r="345" spans="3:8" s="16" customFormat="1" ht="12.75">
      <c r="C345" s="24"/>
      <c r="D345" s="24"/>
      <c r="E345" s="24"/>
      <c r="F345" s="24"/>
      <c r="G345" s="24"/>
      <c r="H345" s="24"/>
    </row>
    <row r="346" spans="3:8" s="16" customFormat="1" ht="12.75">
      <c r="C346" s="24"/>
      <c r="D346" s="24"/>
      <c r="E346" s="24"/>
      <c r="F346" s="24"/>
      <c r="G346" s="24"/>
      <c r="H346" s="24"/>
    </row>
    <row r="347" spans="3:8" s="16" customFormat="1" ht="12.75">
      <c r="C347" s="24"/>
      <c r="D347" s="24"/>
      <c r="E347" s="24"/>
      <c r="F347" s="24"/>
      <c r="G347" s="24"/>
      <c r="H347" s="24"/>
    </row>
    <row r="348" spans="3:8" s="16" customFormat="1" ht="12.75">
      <c r="C348" s="24"/>
      <c r="D348" s="24"/>
      <c r="E348" s="24"/>
      <c r="F348" s="24"/>
      <c r="G348" s="24"/>
      <c r="H348" s="24"/>
    </row>
    <row r="349" spans="3:8" s="16" customFormat="1" ht="12.75">
      <c r="C349" s="24"/>
      <c r="D349" s="24"/>
      <c r="E349" s="24"/>
      <c r="F349" s="24"/>
      <c r="G349" s="24"/>
      <c r="H349" s="24"/>
    </row>
    <row r="350" spans="3:8" s="16" customFormat="1" ht="12.75">
      <c r="C350" s="24"/>
      <c r="D350" s="24"/>
      <c r="E350" s="24"/>
      <c r="F350" s="24"/>
      <c r="G350" s="24"/>
      <c r="H350" s="24"/>
    </row>
    <row r="351" spans="3:8" s="16" customFormat="1" ht="12.75">
      <c r="C351" s="24"/>
      <c r="D351" s="24"/>
      <c r="E351" s="24"/>
      <c r="F351" s="24"/>
      <c r="G351" s="24"/>
      <c r="H351" s="24"/>
    </row>
    <row r="352" spans="3:8" s="16" customFormat="1" ht="12.75">
      <c r="C352" s="24"/>
      <c r="D352" s="24"/>
      <c r="E352" s="24"/>
      <c r="F352" s="24"/>
      <c r="G352" s="24"/>
      <c r="H352" s="24"/>
    </row>
    <row r="353" spans="3:8" s="16" customFormat="1" ht="12.75">
      <c r="C353" s="24"/>
      <c r="D353" s="24"/>
      <c r="E353" s="24"/>
      <c r="F353" s="24"/>
      <c r="G353" s="24"/>
      <c r="H353" s="24"/>
    </row>
    <row r="354" spans="3:8" s="16" customFormat="1" ht="12.75">
      <c r="C354" s="24"/>
      <c r="D354" s="24"/>
      <c r="E354" s="24"/>
      <c r="F354" s="24"/>
      <c r="G354" s="24"/>
      <c r="H354" s="24"/>
    </row>
    <row r="355" spans="3:8" s="16" customFormat="1" ht="12.75">
      <c r="C355" s="24"/>
      <c r="D355" s="24"/>
      <c r="E355" s="24"/>
      <c r="F355" s="24"/>
      <c r="G355" s="24"/>
      <c r="H355" s="24"/>
    </row>
    <row r="356" spans="3:8" s="16" customFormat="1" ht="12.75">
      <c r="C356" s="24"/>
      <c r="D356" s="24"/>
      <c r="E356" s="24"/>
      <c r="F356" s="24"/>
      <c r="G356" s="24"/>
      <c r="H356" s="24"/>
    </row>
    <row r="357" spans="3:8" s="16" customFormat="1" ht="12.75">
      <c r="C357" s="24"/>
      <c r="D357" s="24"/>
      <c r="E357" s="24"/>
      <c r="F357" s="24"/>
      <c r="G357" s="24"/>
      <c r="H357" s="24"/>
    </row>
    <row r="358" spans="3:8" s="16" customFormat="1" ht="12.75">
      <c r="C358" s="24"/>
      <c r="D358" s="24"/>
      <c r="E358" s="24"/>
      <c r="F358" s="24"/>
      <c r="G358" s="24"/>
      <c r="H358" s="24"/>
    </row>
    <row r="359" spans="3:8" s="16" customFormat="1" ht="12.75">
      <c r="C359" s="24"/>
      <c r="D359" s="24"/>
      <c r="E359" s="24"/>
      <c r="F359" s="24"/>
      <c r="G359" s="24"/>
      <c r="H359" s="24"/>
    </row>
    <row r="360" spans="3:8" s="16" customFormat="1" ht="12.75">
      <c r="C360" s="24"/>
      <c r="D360" s="24"/>
      <c r="E360" s="24"/>
      <c r="F360" s="24"/>
      <c r="G360" s="24"/>
      <c r="H360" s="24"/>
    </row>
    <row r="361" spans="3:8" s="16" customFormat="1" ht="12.75">
      <c r="C361" s="24"/>
      <c r="D361" s="24"/>
      <c r="E361" s="24"/>
      <c r="F361" s="24"/>
      <c r="G361" s="24"/>
      <c r="H361" s="24"/>
    </row>
    <row r="362" spans="3:8" s="16" customFormat="1" ht="12.75">
      <c r="C362" s="24"/>
      <c r="D362" s="24"/>
      <c r="E362" s="24"/>
      <c r="F362" s="24"/>
      <c r="G362" s="24"/>
      <c r="H362" s="24"/>
    </row>
    <row r="363" spans="3:8" s="16" customFormat="1" ht="12.75">
      <c r="C363" s="24"/>
      <c r="D363" s="24"/>
      <c r="E363" s="24"/>
      <c r="F363" s="24"/>
      <c r="G363" s="24"/>
      <c r="H363" s="24"/>
    </row>
    <row r="364" spans="3:8" s="16" customFormat="1" ht="12.75">
      <c r="C364" s="24"/>
      <c r="D364" s="24"/>
      <c r="E364" s="24"/>
      <c r="F364" s="24"/>
      <c r="G364" s="24"/>
      <c r="H364" s="24"/>
    </row>
    <row r="365" spans="3:8" s="16" customFormat="1" ht="12.75">
      <c r="C365" s="24"/>
      <c r="D365" s="24"/>
      <c r="E365" s="24"/>
      <c r="F365" s="24"/>
      <c r="G365" s="24"/>
      <c r="H365" s="24"/>
    </row>
    <row r="366" spans="3:8" s="16" customFormat="1" ht="12.75">
      <c r="C366" s="24"/>
      <c r="D366" s="24"/>
      <c r="E366" s="24"/>
      <c r="F366" s="24"/>
      <c r="G366" s="24"/>
      <c r="H366" s="24"/>
    </row>
    <row r="367" spans="3:8" s="16" customFormat="1" ht="12.75">
      <c r="C367" s="24"/>
      <c r="D367" s="24"/>
      <c r="E367" s="24"/>
      <c r="F367" s="24"/>
      <c r="G367" s="24"/>
      <c r="H367" s="24"/>
    </row>
    <row r="368" spans="3:8" s="16" customFormat="1" ht="12.75">
      <c r="C368" s="24"/>
      <c r="D368" s="24"/>
      <c r="E368" s="24"/>
      <c r="F368" s="24"/>
      <c r="G368" s="24"/>
      <c r="H368" s="24"/>
    </row>
    <row r="369" spans="3:8" s="16" customFormat="1" ht="12.75">
      <c r="C369" s="24"/>
      <c r="D369" s="24"/>
      <c r="E369" s="24"/>
      <c r="F369" s="24"/>
      <c r="G369" s="24"/>
      <c r="H369" s="24"/>
    </row>
    <row r="370" spans="3:8" s="16" customFormat="1" ht="12.75">
      <c r="C370" s="24"/>
      <c r="D370" s="24"/>
      <c r="E370" s="24"/>
      <c r="F370" s="24"/>
      <c r="G370" s="24"/>
      <c r="H370" s="24"/>
    </row>
    <row r="371" spans="3:8" s="16" customFormat="1" ht="12.75">
      <c r="C371" s="24"/>
      <c r="D371" s="24"/>
      <c r="E371" s="24"/>
      <c r="F371" s="24"/>
      <c r="G371" s="24"/>
      <c r="H371" s="24"/>
    </row>
    <row r="372" spans="3:8" s="16" customFormat="1" ht="12.75">
      <c r="C372" s="24"/>
      <c r="D372" s="24"/>
      <c r="E372" s="24"/>
      <c r="F372" s="24"/>
      <c r="G372" s="24"/>
      <c r="H372" s="24"/>
    </row>
    <row r="373" spans="3:8" s="16" customFormat="1" ht="12.75">
      <c r="C373" s="24"/>
      <c r="D373" s="24"/>
      <c r="E373" s="24"/>
      <c r="F373" s="24"/>
      <c r="G373" s="24"/>
      <c r="H373" s="24"/>
    </row>
    <row r="374" spans="3:8" s="16" customFormat="1" ht="12.75">
      <c r="C374" s="24"/>
      <c r="D374" s="24"/>
      <c r="E374" s="24"/>
      <c r="F374" s="24"/>
      <c r="G374" s="24"/>
      <c r="H374" s="24"/>
    </row>
    <row r="375" spans="3:8" s="16" customFormat="1" ht="12.75">
      <c r="C375" s="24"/>
      <c r="D375" s="24"/>
      <c r="E375" s="24"/>
      <c r="F375" s="24"/>
      <c r="G375" s="24"/>
      <c r="H375" s="24"/>
    </row>
    <row r="376" spans="3:8" s="16" customFormat="1" ht="12.75">
      <c r="C376" s="24"/>
      <c r="D376" s="24"/>
      <c r="E376" s="24"/>
      <c r="F376" s="24"/>
      <c r="G376" s="24"/>
      <c r="H376" s="24"/>
    </row>
    <row r="377" spans="3:8" s="16" customFormat="1" ht="12.75">
      <c r="C377" s="24"/>
      <c r="D377" s="24"/>
      <c r="E377" s="24"/>
      <c r="F377" s="24"/>
      <c r="G377" s="24"/>
      <c r="H377" s="24"/>
    </row>
    <row r="378" spans="3:8" s="16" customFormat="1" ht="12.75">
      <c r="C378" s="24"/>
      <c r="D378" s="24"/>
      <c r="E378" s="24"/>
      <c r="F378" s="24"/>
      <c r="G378" s="24"/>
      <c r="H378" s="24"/>
    </row>
    <row r="379" spans="3:8" s="16" customFormat="1" ht="12.75">
      <c r="C379" s="24"/>
      <c r="D379" s="24"/>
      <c r="E379" s="24"/>
      <c r="F379" s="24"/>
      <c r="G379" s="24"/>
      <c r="H379" s="24"/>
    </row>
    <row r="380" spans="3:8" s="16" customFormat="1" ht="12.75">
      <c r="C380" s="24"/>
      <c r="D380" s="24"/>
      <c r="E380" s="24"/>
      <c r="F380" s="24"/>
      <c r="G380" s="24"/>
      <c r="H380" s="24"/>
    </row>
    <row r="381" spans="3:8" s="16" customFormat="1" ht="12.75">
      <c r="C381" s="24"/>
      <c r="D381" s="24"/>
      <c r="E381" s="24"/>
      <c r="F381" s="24"/>
      <c r="G381" s="24"/>
      <c r="H381" s="24"/>
    </row>
    <row r="382" spans="3:8" s="16" customFormat="1" ht="12.75">
      <c r="C382" s="24"/>
      <c r="D382" s="24"/>
      <c r="E382" s="24"/>
      <c r="F382" s="24"/>
      <c r="G382" s="24"/>
      <c r="H382" s="24"/>
    </row>
    <row r="383" spans="3:8" s="16" customFormat="1" ht="12.75">
      <c r="C383" s="24"/>
      <c r="D383" s="24"/>
      <c r="E383" s="24"/>
      <c r="F383" s="24"/>
      <c r="G383" s="24"/>
      <c r="H383" s="24"/>
    </row>
    <row r="384" spans="3:8" s="16" customFormat="1" ht="12.75">
      <c r="C384" s="24"/>
      <c r="D384" s="24"/>
      <c r="E384" s="24"/>
      <c r="F384" s="24"/>
      <c r="G384" s="24"/>
      <c r="H384" s="24"/>
    </row>
    <row r="385" spans="3:8" s="16" customFormat="1" ht="12.75">
      <c r="C385" s="24"/>
      <c r="D385" s="24"/>
      <c r="E385" s="24"/>
      <c r="F385" s="24"/>
      <c r="G385" s="24"/>
      <c r="H385" s="24"/>
    </row>
    <row r="386" spans="3:8" s="16" customFormat="1" ht="12.75">
      <c r="C386" s="24"/>
      <c r="D386" s="24"/>
      <c r="E386" s="24"/>
      <c r="F386" s="24"/>
      <c r="G386" s="24"/>
      <c r="H386" s="24"/>
    </row>
    <row r="387" spans="3:8" s="16" customFormat="1" ht="12.75">
      <c r="C387" s="24"/>
      <c r="D387" s="24"/>
      <c r="E387" s="24"/>
      <c r="F387" s="24"/>
      <c r="G387" s="24"/>
      <c r="H387" s="24"/>
    </row>
    <row r="388" spans="3:8" s="16" customFormat="1" ht="12.75">
      <c r="C388" s="24"/>
      <c r="D388" s="24"/>
      <c r="E388" s="24"/>
      <c r="F388" s="24"/>
      <c r="G388" s="24"/>
      <c r="H388" s="24"/>
    </row>
    <row r="389" spans="3:8" s="16" customFormat="1" ht="12.75">
      <c r="C389" s="24"/>
      <c r="D389" s="24"/>
      <c r="E389" s="24"/>
      <c r="F389" s="24"/>
      <c r="G389" s="24"/>
      <c r="H389" s="24"/>
    </row>
    <row r="390" spans="3:8" s="16" customFormat="1" ht="12.75">
      <c r="C390" s="24"/>
      <c r="D390" s="24"/>
      <c r="E390" s="24"/>
      <c r="F390" s="24"/>
      <c r="G390" s="24"/>
      <c r="H390" s="24"/>
    </row>
    <row r="391" spans="3:8" s="16" customFormat="1" ht="12.75">
      <c r="C391" s="24"/>
      <c r="D391" s="24"/>
      <c r="E391" s="24"/>
      <c r="F391" s="24"/>
      <c r="G391" s="24"/>
      <c r="H391" s="24"/>
    </row>
    <row r="392" spans="3:8" s="16" customFormat="1" ht="12.75">
      <c r="C392" s="24"/>
      <c r="D392" s="24"/>
      <c r="E392" s="24"/>
      <c r="F392" s="24"/>
      <c r="G392" s="24"/>
      <c r="H392" s="24"/>
    </row>
    <row r="393" spans="3:8" s="16" customFormat="1" ht="12.75">
      <c r="C393" s="24"/>
      <c r="D393" s="24"/>
      <c r="E393" s="24"/>
      <c r="F393" s="24"/>
      <c r="G393" s="24"/>
      <c r="H393" s="24"/>
    </row>
    <row r="394" spans="3:8" s="16" customFormat="1" ht="12.75">
      <c r="C394" s="24"/>
      <c r="D394" s="24"/>
      <c r="E394" s="24"/>
      <c r="F394" s="24"/>
      <c r="G394" s="24"/>
      <c r="H394" s="24"/>
    </row>
    <row r="395" spans="3:8" s="16" customFormat="1" ht="12.75">
      <c r="C395" s="24"/>
      <c r="D395" s="24"/>
      <c r="E395" s="24"/>
      <c r="F395" s="24"/>
      <c r="G395" s="24"/>
      <c r="H395" s="24"/>
    </row>
    <row r="396" spans="3:8" s="16" customFormat="1" ht="12.75">
      <c r="C396" s="24"/>
      <c r="D396" s="24"/>
      <c r="E396" s="24"/>
      <c r="F396" s="24"/>
      <c r="G396" s="24"/>
      <c r="H396" s="24"/>
    </row>
    <row r="397" spans="3:8" s="16" customFormat="1" ht="12.75">
      <c r="C397" s="24"/>
      <c r="D397" s="24"/>
      <c r="E397" s="24"/>
      <c r="F397" s="24"/>
      <c r="G397" s="24"/>
      <c r="H397" s="24"/>
    </row>
    <row r="398" spans="3:8" s="16" customFormat="1" ht="12.75">
      <c r="C398" s="24"/>
      <c r="D398" s="24"/>
      <c r="E398" s="24"/>
      <c r="F398" s="24"/>
      <c r="G398" s="24"/>
      <c r="H398" s="24"/>
    </row>
    <row r="399" spans="3:8" s="16" customFormat="1" ht="12.75">
      <c r="C399" s="24"/>
      <c r="D399" s="24"/>
      <c r="E399" s="24"/>
      <c r="F399" s="24"/>
      <c r="G399" s="24"/>
      <c r="H399" s="24"/>
    </row>
    <row r="400" spans="3:8" s="16" customFormat="1" ht="12.75">
      <c r="C400" s="24"/>
      <c r="D400" s="24"/>
      <c r="E400" s="24"/>
      <c r="F400" s="24"/>
      <c r="G400" s="24"/>
      <c r="H400" s="24"/>
    </row>
    <row r="401" spans="3:8" s="16" customFormat="1" ht="12.75">
      <c r="C401" s="24"/>
      <c r="D401" s="24"/>
      <c r="E401" s="24"/>
      <c r="F401" s="24"/>
      <c r="G401" s="24"/>
      <c r="H401" s="24"/>
    </row>
    <row r="402" spans="3:8" s="16" customFormat="1" ht="12.75">
      <c r="C402" s="24"/>
      <c r="D402" s="24"/>
      <c r="E402" s="24"/>
      <c r="F402" s="24"/>
      <c r="G402" s="24"/>
      <c r="H402" s="24"/>
    </row>
    <row r="403" spans="3:8" s="16" customFormat="1" ht="12.75">
      <c r="C403" s="24"/>
      <c r="D403" s="24"/>
      <c r="E403" s="24"/>
      <c r="F403" s="24"/>
      <c r="G403" s="24"/>
      <c r="H403" s="24"/>
    </row>
    <row r="404" spans="3:8" s="16" customFormat="1" ht="12.75">
      <c r="C404" s="24"/>
      <c r="D404" s="24"/>
      <c r="E404" s="24"/>
      <c r="F404" s="24"/>
      <c r="G404" s="24"/>
      <c r="H404" s="24"/>
    </row>
    <row r="405" spans="3:8" s="16" customFormat="1" ht="12.75">
      <c r="C405" s="24"/>
      <c r="D405" s="24"/>
      <c r="E405" s="24"/>
      <c r="F405" s="24"/>
      <c r="G405" s="24"/>
      <c r="H405" s="24"/>
    </row>
    <row r="406" spans="3:8" s="16" customFormat="1" ht="12.75">
      <c r="C406" s="24"/>
      <c r="D406" s="24"/>
      <c r="E406" s="24"/>
      <c r="F406" s="24"/>
      <c r="G406" s="24"/>
      <c r="H406" s="24"/>
    </row>
    <row r="407" spans="3:8" s="16" customFormat="1" ht="12.75">
      <c r="C407" s="24"/>
      <c r="D407" s="24"/>
      <c r="E407" s="24"/>
      <c r="F407" s="24"/>
      <c r="G407" s="24"/>
      <c r="H407" s="24"/>
    </row>
    <row r="408" spans="3:8" s="16" customFormat="1" ht="12.75">
      <c r="C408" s="24"/>
      <c r="D408" s="24"/>
      <c r="E408" s="24"/>
      <c r="F408" s="24"/>
      <c r="G408" s="24"/>
      <c r="H408" s="24"/>
    </row>
    <row r="409" spans="3:8" s="16" customFormat="1" ht="12.75">
      <c r="C409" s="24"/>
      <c r="D409" s="24"/>
      <c r="E409" s="24"/>
      <c r="F409" s="24"/>
      <c r="G409" s="24"/>
      <c r="H409" s="24"/>
    </row>
    <row r="410" spans="3:8" s="16" customFormat="1" ht="12.75">
      <c r="C410" s="24"/>
      <c r="D410" s="24"/>
      <c r="E410" s="24"/>
      <c r="F410" s="24"/>
      <c r="G410" s="24"/>
      <c r="H410" s="24"/>
    </row>
    <row r="411" spans="3:8" s="16" customFormat="1" ht="12.75">
      <c r="C411" s="24"/>
      <c r="D411" s="24"/>
      <c r="E411" s="24"/>
      <c r="F411" s="24"/>
      <c r="G411" s="24"/>
      <c r="H411" s="24"/>
    </row>
    <row r="412" spans="3:8" s="16" customFormat="1" ht="12.75">
      <c r="C412" s="24"/>
      <c r="D412" s="24"/>
      <c r="E412" s="24"/>
      <c r="F412" s="24"/>
      <c r="G412" s="24"/>
      <c r="H412" s="24"/>
    </row>
    <row r="413" spans="3:8" s="16" customFormat="1" ht="12.75">
      <c r="C413" s="24"/>
      <c r="D413" s="24"/>
      <c r="E413" s="24"/>
      <c r="F413" s="24"/>
      <c r="G413" s="24"/>
      <c r="H413" s="24"/>
    </row>
    <row r="414" spans="3:8" s="16" customFormat="1" ht="12.75">
      <c r="C414" s="24"/>
      <c r="D414" s="24"/>
      <c r="E414" s="24"/>
      <c r="F414" s="24"/>
      <c r="G414" s="24"/>
      <c r="H414" s="24"/>
    </row>
    <row r="415" spans="3:8" s="16" customFormat="1" ht="12.75">
      <c r="C415" s="24"/>
      <c r="D415" s="24"/>
      <c r="E415" s="24"/>
      <c r="F415" s="24"/>
      <c r="G415" s="24"/>
      <c r="H415" s="24"/>
    </row>
    <row r="416" spans="3:8" s="16" customFormat="1" ht="12.75">
      <c r="C416" s="24"/>
      <c r="D416" s="24"/>
      <c r="E416" s="24"/>
      <c r="F416" s="24"/>
      <c r="G416" s="24"/>
      <c r="H416" s="24"/>
    </row>
    <row r="417" spans="3:8" s="16" customFormat="1" ht="12.75">
      <c r="C417" s="24"/>
      <c r="D417" s="24"/>
      <c r="E417" s="24"/>
      <c r="F417" s="24"/>
      <c r="G417" s="24"/>
      <c r="H417" s="24"/>
    </row>
    <row r="418" spans="3:8" s="16" customFormat="1" ht="12.75">
      <c r="C418" s="24"/>
      <c r="D418" s="24"/>
      <c r="E418" s="24"/>
      <c r="F418" s="24"/>
      <c r="G418" s="24"/>
      <c r="H418" s="24"/>
    </row>
    <row r="419" spans="3:8" s="16" customFormat="1" ht="12.75">
      <c r="C419" s="24"/>
      <c r="D419" s="24"/>
      <c r="E419" s="24"/>
      <c r="F419" s="24"/>
      <c r="G419" s="24"/>
      <c r="H419" s="24"/>
    </row>
    <row r="420" spans="3:8" s="16" customFormat="1" ht="12.75">
      <c r="C420" s="24"/>
      <c r="D420" s="24"/>
      <c r="E420" s="24"/>
      <c r="F420" s="24"/>
      <c r="G420" s="24"/>
      <c r="H420" s="24"/>
    </row>
    <row r="421" spans="3:8" s="16" customFormat="1" ht="12.75">
      <c r="C421" s="24"/>
      <c r="D421" s="24"/>
      <c r="E421" s="24"/>
      <c r="F421" s="24"/>
      <c r="G421" s="24"/>
      <c r="H421" s="24"/>
    </row>
    <row r="422" spans="3:8" s="16" customFormat="1" ht="12.75">
      <c r="C422" s="24"/>
      <c r="D422" s="24"/>
      <c r="E422" s="24"/>
      <c r="F422" s="24"/>
      <c r="G422" s="24"/>
      <c r="H422" s="24"/>
    </row>
    <row r="423" spans="3:8" s="16" customFormat="1" ht="12.75">
      <c r="C423" s="24"/>
      <c r="D423" s="24"/>
      <c r="E423" s="24"/>
      <c r="F423" s="24"/>
      <c r="G423" s="24"/>
      <c r="H423" s="24"/>
    </row>
    <row r="424" spans="3:8" s="16" customFormat="1" ht="12.75">
      <c r="C424" s="24"/>
      <c r="D424" s="24"/>
      <c r="E424" s="24"/>
      <c r="F424" s="24"/>
      <c r="G424" s="24"/>
      <c r="H424" s="24"/>
    </row>
    <row r="425" spans="3:8" s="16" customFormat="1" ht="12.75">
      <c r="C425" s="24"/>
      <c r="D425" s="24"/>
      <c r="E425" s="24"/>
      <c r="F425" s="24"/>
      <c r="G425" s="24"/>
      <c r="H425" s="24"/>
    </row>
    <row r="426" spans="3:8" s="16" customFormat="1" ht="12.75">
      <c r="C426" s="24"/>
      <c r="D426" s="24"/>
      <c r="E426" s="24"/>
      <c r="F426" s="24"/>
      <c r="G426" s="24"/>
      <c r="H426" s="24"/>
    </row>
    <row r="427" spans="3:8" s="16" customFormat="1" ht="12.75">
      <c r="C427" s="24"/>
      <c r="D427" s="24"/>
      <c r="E427" s="24"/>
      <c r="F427" s="24"/>
      <c r="G427" s="24"/>
      <c r="H427" s="24"/>
    </row>
    <row r="428" spans="3:8" s="16" customFormat="1" ht="12.75">
      <c r="C428" s="24"/>
      <c r="D428" s="24"/>
      <c r="E428" s="24"/>
      <c r="F428" s="24"/>
      <c r="G428" s="24"/>
      <c r="H428" s="24"/>
    </row>
    <row r="429" spans="3:8" s="16" customFormat="1" ht="12.75">
      <c r="C429" s="24"/>
      <c r="D429" s="24"/>
      <c r="E429" s="24"/>
      <c r="F429" s="24"/>
      <c r="G429" s="24"/>
      <c r="H429" s="24"/>
    </row>
    <row r="430" spans="3:8" s="16" customFormat="1" ht="12.75">
      <c r="C430" s="24"/>
      <c r="D430" s="24"/>
      <c r="E430" s="24"/>
      <c r="F430" s="24"/>
      <c r="G430" s="24"/>
      <c r="H430" s="24"/>
    </row>
    <row r="431" spans="3:8" s="16" customFormat="1" ht="12.75">
      <c r="C431" s="24"/>
      <c r="D431" s="24"/>
      <c r="E431" s="24"/>
      <c r="F431" s="24"/>
      <c r="G431" s="24"/>
      <c r="H431" s="24"/>
    </row>
    <row r="432" spans="3:8" s="16" customFormat="1" ht="12.75">
      <c r="C432" s="24"/>
      <c r="D432" s="24"/>
      <c r="E432" s="24"/>
      <c r="F432" s="24"/>
      <c r="G432" s="24"/>
      <c r="H432" s="24"/>
    </row>
    <row r="433" spans="3:8" s="16" customFormat="1" ht="12.75">
      <c r="C433" s="24"/>
      <c r="D433" s="24"/>
      <c r="E433" s="24"/>
      <c r="F433" s="24"/>
      <c r="G433" s="24"/>
      <c r="H433" s="24"/>
    </row>
    <row r="434" spans="3:8" s="16" customFormat="1" ht="12.75">
      <c r="C434" s="24"/>
      <c r="D434" s="24"/>
      <c r="E434" s="24"/>
      <c r="F434" s="24"/>
      <c r="G434" s="24"/>
      <c r="H434" s="24"/>
    </row>
    <row r="435" spans="3:8" s="16" customFormat="1" ht="12.75">
      <c r="C435" s="24"/>
      <c r="D435" s="24"/>
      <c r="E435" s="24"/>
      <c r="F435" s="24"/>
      <c r="G435" s="24"/>
      <c r="H435" s="24"/>
    </row>
    <row r="436" spans="3:8" s="16" customFormat="1" ht="12.75">
      <c r="C436" s="24"/>
      <c r="D436" s="24"/>
      <c r="E436" s="24"/>
      <c r="F436" s="24"/>
      <c r="G436" s="24"/>
      <c r="H436" s="24"/>
    </row>
    <row r="437" spans="3:8" s="16" customFormat="1" ht="12.75">
      <c r="C437" s="24"/>
      <c r="D437" s="24"/>
      <c r="E437" s="24"/>
      <c r="F437" s="24"/>
      <c r="G437" s="24"/>
      <c r="H437" s="24"/>
    </row>
    <row r="438" spans="3:8" s="16" customFormat="1" ht="12.75">
      <c r="C438" s="24"/>
      <c r="D438" s="24"/>
      <c r="E438" s="24"/>
      <c r="F438" s="24"/>
      <c r="G438" s="24"/>
      <c r="H438" s="24"/>
    </row>
    <row r="439" spans="3:8" s="16" customFormat="1" ht="12.75">
      <c r="C439" s="24"/>
      <c r="D439" s="24"/>
      <c r="E439" s="24"/>
      <c r="F439" s="24"/>
      <c r="G439" s="24"/>
      <c r="H439" s="24"/>
    </row>
    <row r="440" spans="3:8" s="16" customFormat="1" ht="12.75">
      <c r="C440" s="24"/>
      <c r="D440" s="24"/>
      <c r="E440" s="24"/>
      <c r="F440" s="24"/>
      <c r="G440" s="24"/>
      <c r="H440" s="24"/>
    </row>
    <row r="441" spans="3:8" s="16" customFormat="1" ht="12.75">
      <c r="C441" s="24"/>
      <c r="D441" s="24"/>
      <c r="E441" s="24"/>
      <c r="F441" s="24"/>
      <c r="G441" s="24"/>
      <c r="H441" s="24"/>
    </row>
    <row r="442" spans="3:8" s="16" customFormat="1" ht="12.75">
      <c r="C442" s="24"/>
      <c r="D442" s="24"/>
      <c r="E442" s="24"/>
      <c r="F442" s="24"/>
      <c r="G442" s="24"/>
      <c r="H442" s="24"/>
    </row>
    <row r="443" spans="3:8" s="16" customFormat="1" ht="12.75">
      <c r="C443" s="24"/>
      <c r="D443" s="24"/>
      <c r="E443" s="24"/>
      <c r="F443" s="24"/>
      <c r="G443" s="24"/>
      <c r="H443" s="24"/>
    </row>
    <row r="444" spans="3:8" s="16" customFormat="1" ht="12.75">
      <c r="C444" s="24"/>
      <c r="D444" s="24"/>
      <c r="E444" s="24"/>
      <c r="F444" s="24"/>
      <c r="G444" s="24"/>
      <c r="H444" s="24"/>
    </row>
    <row r="445" spans="3:8" s="16" customFormat="1" ht="12.75">
      <c r="C445" s="24"/>
      <c r="D445" s="24"/>
      <c r="E445" s="24"/>
      <c r="F445" s="24"/>
      <c r="G445" s="24"/>
      <c r="H445" s="24"/>
    </row>
    <row r="446" spans="3:8" s="16" customFormat="1" ht="12.75">
      <c r="C446" s="24"/>
      <c r="D446" s="24"/>
      <c r="E446" s="24"/>
      <c r="F446" s="24"/>
      <c r="G446" s="24"/>
      <c r="H446" s="24"/>
    </row>
    <row r="447" spans="3:8" s="16" customFormat="1" ht="12.75">
      <c r="C447" s="24"/>
      <c r="D447" s="24"/>
      <c r="E447" s="24"/>
      <c r="F447" s="24"/>
      <c r="G447" s="24"/>
      <c r="H447" s="24"/>
    </row>
    <row r="448" spans="3:8" s="16" customFormat="1" ht="12.75">
      <c r="C448" s="24"/>
      <c r="D448" s="24"/>
      <c r="E448" s="24"/>
      <c r="F448" s="24"/>
      <c r="G448" s="24"/>
      <c r="H448" s="24"/>
    </row>
    <row r="449" spans="3:8" s="16" customFormat="1" ht="12.75">
      <c r="C449" s="24"/>
      <c r="D449" s="24"/>
      <c r="E449" s="24"/>
      <c r="F449" s="24"/>
      <c r="G449" s="24"/>
      <c r="H449" s="24"/>
    </row>
    <row r="450" spans="3:8" s="16" customFormat="1" ht="12.75">
      <c r="C450" s="24"/>
      <c r="D450" s="24"/>
      <c r="E450" s="24"/>
      <c r="F450" s="24"/>
      <c r="G450" s="24"/>
      <c r="H450" s="24"/>
    </row>
    <row r="451" spans="3:8" s="16" customFormat="1" ht="12.75">
      <c r="C451" s="24"/>
      <c r="D451" s="24"/>
      <c r="E451" s="24"/>
      <c r="F451" s="24"/>
      <c r="G451" s="24"/>
      <c r="H451" s="24"/>
    </row>
    <row r="452" spans="3:8" s="16" customFormat="1" ht="12.75">
      <c r="C452" s="24"/>
      <c r="D452" s="24"/>
      <c r="E452" s="24"/>
      <c r="F452" s="24"/>
      <c r="G452" s="24"/>
      <c r="H452" s="24"/>
    </row>
    <row r="453" spans="3:8" s="16" customFormat="1" ht="12.75">
      <c r="C453" s="24"/>
      <c r="D453" s="24"/>
      <c r="E453" s="24"/>
      <c r="F453" s="24"/>
      <c r="G453" s="24"/>
      <c r="H453" s="24"/>
    </row>
    <row r="454" spans="3:8" s="16" customFormat="1" ht="12.75">
      <c r="C454" s="24"/>
      <c r="D454" s="24"/>
      <c r="E454" s="24"/>
      <c r="F454" s="24"/>
      <c r="G454" s="24"/>
      <c r="H454" s="24"/>
    </row>
    <row r="455" spans="3:8" s="16" customFormat="1" ht="12.75">
      <c r="C455" s="24"/>
      <c r="D455" s="24"/>
      <c r="E455" s="24"/>
      <c r="F455" s="24"/>
      <c r="G455" s="24"/>
      <c r="H455" s="24"/>
    </row>
    <row r="456" spans="3:8" s="16" customFormat="1" ht="12.75">
      <c r="C456" s="24"/>
      <c r="D456" s="24"/>
      <c r="E456" s="24"/>
      <c r="F456" s="24"/>
      <c r="G456" s="24"/>
      <c r="H456" s="24"/>
    </row>
    <row r="457" spans="3:8" s="16" customFormat="1" ht="12.75">
      <c r="C457" s="24"/>
      <c r="D457" s="24"/>
      <c r="E457" s="24"/>
      <c r="F457" s="24"/>
      <c r="G457" s="24"/>
      <c r="H457" s="24"/>
    </row>
    <row r="458" spans="3:8" s="16" customFormat="1" ht="12.75">
      <c r="C458" s="24"/>
      <c r="D458" s="24"/>
      <c r="E458" s="24"/>
      <c r="F458" s="24"/>
      <c r="G458" s="24"/>
      <c r="H458" s="24"/>
    </row>
    <row r="459" spans="3:8" s="16" customFormat="1" ht="12.75">
      <c r="C459" s="24"/>
      <c r="D459" s="24"/>
      <c r="E459" s="24"/>
      <c r="F459" s="24"/>
      <c r="G459" s="24"/>
      <c r="H459" s="24"/>
    </row>
    <row r="460" spans="3:8" s="16" customFormat="1" ht="12.75">
      <c r="C460" s="24"/>
      <c r="D460" s="24"/>
      <c r="E460" s="24"/>
      <c r="F460" s="24"/>
      <c r="G460" s="24"/>
      <c r="H460" s="24"/>
    </row>
    <row r="461" spans="3:8" s="16" customFormat="1" ht="12.75">
      <c r="C461" s="24"/>
      <c r="D461" s="24"/>
      <c r="E461" s="24"/>
      <c r="F461" s="24"/>
      <c r="G461" s="24"/>
      <c r="H461" s="24"/>
    </row>
    <row r="462" spans="3:8" s="16" customFormat="1" ht="12.75">
      <c r="C462" s="24"/>
      <c r="D462" s="24"/>
      <c r="E462" s="24"/>
      <c r="F462" s="24"/>
      <c r="G462" s="24"/>
      <c r="H462" s="24"/>
    </row>
    <row r="463" spans="3:8" s="16" customFormat="1" ht="12.75">
      <c r="C463" s="24"/>
      <c r="D463" s="24"/>
      <c r="E463" s="24"/>
      <c r="F463" s="24"/>
      <c r="G463" s="24"/>
      <c r="H463" s="24"/>
    </row>
    <row r="464" spans="3:8" s="16" customFormat="1" ht="12.75">
      <c r="C464" s="24"/>
      <c r="D464" s="24"/>
      <c r="E464" s="24"/>
      <c r="F464" s="24"/>
      <c r="G464" s="24"/>
      <c r="H464" s="24"/>
    </row>
    <row r="465" spans="3:8" s="16" customFormat="1" ht="12.75">
      <c r="C465" s="24"/>
      <c r="D465" s="24"/>
      <c r="E465" s="24"/>
      <c r="F465" s="24"/>
      <c r="G465" s="24"/>
      <c r="H465" s="24"/>
    </row>
    <row r="466" spans="3:8" s="16" customFormat="1" ht="12.75">
      <c r="C466" s="24"/>
      <c r="D466" s="24"/>
      <c r="E466" s="24"/>
      <c r="F466" s="24"/>
      <c r="G466" s="24"/>
      <c r="H466" s="24"/>
    </row>
    <row r="467" spans="3:8" s="16" customFormat="1" ht="12.75">
      <c r="C467" s="24"/>
      <c r="D467" s="24"/>
      <c r="E467" s="24"/>
      <c r="F467" s="24"/>
      <c r="G467" s="24"/>
      <c r="H467" s="24"/>
    </row>
    <row r="468" spans="3:8" s="16" customFormat="1" ht="12.75">
      <c r="C468" s="24"/>
      <c r="D468" s="24"/>
      <c r="E468" s="24"/>
      <c r="F468" s="24"/>
      <c r="G468" s="24"/>
      <c r="H468" s="24"/>
    </row>
    <row r="469" spans="3:8" s="16" customFormat="1" ht="12.75">
      <c r="C469" s="24"/>
      <c r="D469" s="24"/>
      <c r="E469" s="24"/>
      <c r="F469" s="24"/>
      <c r="G469" s="24"/>
      <c r="H469" s="24"/>
    </row>
    <row r="470" spans="3:8" s="16" customFormat="1" ht="12.75">
      <c r="C470" s="24"/>
      <c r="D470" s="24"/>
      <c r="E470" s="24"/>
      <c r="F470" s="24"/>
      <c r="G470" s="24"/>
      <c r="H470" s="24"/>
    </row>
    <row r="471" spans="3:8" s="16" customFormat="1" ht="12.75">
      <c r="C471" s="24"/>
      <c r="D471" s="24"/>
      <c r="E471" s="24"/>
      <c r="F471" s="24"/>
      <c r="G471" s="24"/>
      <c r="H471" s="24"/>
    </row>
    <row r="472" spans="3:8" s="16" customFormat="1" ht="12.75">
      <c r="C472" s="24"/>
      <c r="D472" s="24"/>
      <c r="E472" s="24"/>
      <c r="F472" s="24"/>
      <c r="G472" s="24"/>
      <c r="H472" s="24"/>
    </row>
    <row r="473" spans="3:8" s="16" customFormat="1" ht="12.75">
      <c r="C473" s="24"/>
      <c r="D473" s="24"/>
      <c r="E473" s="24"/>
      <c r="F473" s="24"/>
      <c r="G473" s="24"/>
      <c r="H473" s="24"/>
    </row>
    <row r="474" spans="3:8" s="16" customFormat="1" ht="12.75">
      <c r="C474" s="24"/>
      <c r="D474" s="24"/>
      <c r="E474" s="24"/>
      <c r="F474" s="24"/>
      <c r="G474" s="24"/>
      <c r="H474" s="24"/>
    </row>
    <row r="475" spans="3:8" s="16" customFormat="1" ht="12.75">
      <c r="C475" s="24"/>
      <c r="D475" s="24"/>
      <c r="E475" s="24"/>
      <c r="F475" s="24"/>
      <c r="G475" s="24"/>
      <c r="H475" s="24"/>
    </row>
    <row r="476" spans="3:8" s="16" customFormat="1" ht="12.75">
      <c r="C476" s="24"/>
      <c r="D476" s="24"/>
      <c r="E476" s="24"/>
      <c r="F476" s="24"/>
      <c r="G476" s="24"/>
      <c r="H476" s="24"/>
    </row>
    <row r="477" spans="3:8" s="16" customFormat="1" ht="12.75">
      <c r="C477" s="24"/>
      <c r="D477" s="24"/>
      <c r="E477" s="24"/>
      <c r="F477" s="24"/>
      <c r="G477" s="24"/>
      <c r="H477" s="24"/>
    </row>
    <row r="478" spans="3:8" s="16" customFormat="1" ht="12.75">
      <c r="C478" s="24"/>
      <c r="D478" s="24"/>
      <c r="E478" s="24"/>
      <c r="F478" s="24"/>
      <c r="G478" s="24"/>
      <c r="H478" s="24"/>
    </row>
    <row r="479" spans="3:8" s="16" customFormat="1" ht="12.75">
      <c r="C479" s="24"/>
      <c r="D479" s="24"/>
      <c r="E479" s="24"/>
      <c r="F479" s="24"/>
      <c r="G479" s="24"/>
      <c r="H479" s="24"/>
    </row>
    <row r="480" spans="3:8" s="16" customFormat="1" ht="12.75">
      <c r="C480" s="24"/>
      <c r="D480" s="24"/>
      <c r="E480" s="24"/>
      <c r="F480" s="24"/>
      <c r="G480" s="24"/>
      <c r="H480" s="24"/>
    </row>
    <row r="481" spans="3:8" s="16" customFormat="1" ht="12.75">
      <c r="C481" s="24"/>
      <c r="D481" s="24"/>
      <c r="E481" s="24"/>
      <c r="F481" s="24"/>
      <c r="G481" s="24"/>
      <c r="H481" s="24"/>
    </row>
    <row r="482" spans="3:8" s="16" customFormat="1" ht="12.75">
      <c r="C482" s="24"/>
      <c r="D482" s="24"/>
      <c r="E482" s="24"/>
      <c r="F482" s="24"/>
      <c r="G482" s="24"/>
      <c r="H482" s="24"/>
    </row>
    <row r="483" spans="3:8" s="16" customFormat="1" ht="12.75">
      <c r="C483" s="24"/>
      <c r="D483" s="24"/>
      <c r="E483" s="24"/>
      <c r="F483" s="24"/>
      <c r="G483" s="24"/>
      <c r="H483" s="24"/>
    </row>
    <row r="484" spans="3:8" s="16" customFormat="1" ht="12.75">
      <c r="C484" s="24"/>
      <c r="D484" s="24"/>
      <c r="E484" s="24"/>
      <c r="F484" s="24"/>
      <c r="G484" s="24"/>
      <c r="H484" s="24"/>
    </row>
    <row r="485" spans="3:8" s="16" customFormat="1" ht="12.75">
      <c r="C485" s="24"/>
      <c r="D485" s="24"/>
      <c r="E485" s="24"/>
      <c r="F485" s="24"/>
      <c r="G485" s="24"/>
      <c r="H485" s="24"/>
    </row>
    <row r="486" spans="3:8" s="16" customFormat="1" ht="12.75">
      <c r="C486" s="24"/>
      <c r="D486" s="24"/>
      <c r="E486" s="24"/>
      <c r="F486" s="24"/>
      <c r="G486" s="24"/>
      <c r="H486" s="24"/>
    </row>
    <row r="487" spans="3:8" s="16" customFormat="1" ht="12.75">
      <c r="C487" s="24"/>
      <c r="D487" s="24"/>
      <c r="E487" s="24"/>
      <c r="F487" s="24"/>
      <c r="G487" s="24"/>
      <c r="H487" s="24"/>
    </row>
    <row r="488" spans="3:8" s="16" customFormat="1" ht="12.75">
      <c r="C488" s="24"/>
      <c r="D488" s="24"/>
      <c r="E488" s="24"/>
      <c r="F488" s="24"/>
      <c r="G488" s="24"/>
      <c r="H488" s="24"/>
    </row>
    <row r="489" spans="3:8" s="16" customFormat="1" ht="12.75">
      <c r="C489" s="24"/>
      <c r="D489" s="24"/>
      <c r="E489" s="24"/>
      <c r="F489" s="24"/>
      <c r="G489" s="24"/>
      <c r="H489" s="24"/>
    </row>
    <row r="490" spans="3:8" s="16" customFormat="1" ht="12.75">
      <c r="C490" s="24"/>
      <c r="D490" s="24"/>
      <c r="E490" s="24"/>
      <c r="F490" s="24"/>
      <c r="G490" s="24"/>
      <c r="H490" s="24"/>
    </row>
    <row r="491" spans="3:8" s="16" customFormat="1" ht="12.75">
      <c r="C491" s="24"/>
      <c r="D491" s="24"/>
      <c r="E491" s="24"/>
      <c r="F491" s="24"/>
      <c r="G491" s="24"/>
      <c r="H491" s="24"/>
    </row>
    <row r="492" spans="3:8" s="16" customFormat="1" ht="12.75">
      <c r="C492" s="24"/>
      <c r="D492" s="24"/>
      <c r="E492" s="24"/>
      <c r="F492" s="24"/>
      <c r="G492" s="24"/>
      <c r="H492" s="24"/>
    </row>
    <row r="493" spans="3:8" s="16" customFormat="1" ht="12.75">
      <c r="C493" s="24"/>
      <c r="D493" s="24"/>
      <c r="E493" s="24"/>
      <c r="F493" s="24"/>
      <c r="G493" s="24"/>
      <c r="H493" s="24"/>
    </row>
    <row r="494" spans="3:8" s="16" customFormat="1" ht="12.75">
      <c r="C494" s="24"/>
      <c r="D494" s="24"/>
      <c r="E494" s="24"/>
      <c r="F494" s="24"/>
      <c r="G494" s="24"/>
      <c r="H494" s="24"/>
    </row>
    <row r="495" spans="3:8" s="16" customFormat="1" ht="12.75">
      <c r="C495" s="24"/>
      <c r="D495" s="24"/>
      <c r="E495" s="24"/>
      <c r="F495" s="24"/>
      <c r="G495" s="24"/>
      <c r="H495" s="24"/>
    </row>
    <row r="496" spans="3:8" s="16" customFormat="1" ht="12.75">
      <c r="C496" s="24"/>
      <c r="D496" s="24"/>
      <c r="E496" s="24"/>
      <c r="F496" s="24"/>
      <c r="G496" s="24"/>
      <c r="H496" s="24"/>
    </row>
    <row r="497" spans="3:8" s="16" customFormat="1" ht="12.75">
      <c r="C497" s="24"/>
      <c r="D497" s="24"/>
      <c r="E497" s="24"/>
      <c r="F497" s="24"/>
      <c r="G497" s="24"/>
      <c r="H497" s="24"/>
    </row>
    <row r="498" spans="3:8" s="16" customFormat="1" ht="12.75">
      <c r="C498" s="24"/>
      <c r="D498" s="24"/>
      <c r="E498" s="24"/>
      <c r="F498" s="24"/>
      <c r="G498" s="24"/>
      <c r="H498" s="24"/>
    </row>
    <row r="499" spans="3:8" s="16" customFormat="1" ht="12.75">
      <c r="C499" s="24"/>
      <c r="D499" s="24"/>
      <c r="E499" s="24"/>
      <c r="F499" s="24"/>
      <c r="G499" s="24"/>
      <c r="H499" s="24"/>
    </row>
    <row r="500" spans="3:8" s="16" customFormat="1" ht="12.75">
      <c r="C500" s="24"/>
      <c r="D500" s="24"/>
      <c r="E500" s="24"/>
      <c r="F500" s="24"/>
      <c r="G500" s="24"/>
      <c r="H500" s="24"/>
    </row>
    <row r="501" spans="3:8" s="16" customFormat="1" ht="12.75">
      <c r="C501" s="24"/>
      <c r="D501" s="24"/>
      <c r="E501" s="24"/>
      <c r="F501" s="24"/>
      <c r="G501" s="24"/>
      <c r="H501" s="24"/>
    </row>
    <row r="502" spans="3:8" s="16" customFormat="1" ht="12.75">
      <c r="C502" s="24"/>
      <c r="D502" s="24"/>
      <c r="E502" s="24"/>
      <c r="F502" s="24"/>
      <c r="G502" s="24"/>
      <c r="H502" s="24"/>
    </row>
    <row r="503" spans="3:8" s="16" customFormat="1" ht="12.75">
      <c r="C503" s="24"/>
      <c r="D503" s="24"/>
      <c r="E503" s="24"/>
      <c r="F503" s="24"/>
      <c r="G503" s="24"/>
      <c r="H503" s="24"/>
    </row>
    <row r="504" spans="3:8" s="16" customFormat="1" ht="12.75">
      <c r="C504" s="24"/>
      <c r="D504" s="24"/>
      <c r="E504" s="24"/>
      <c r="F504" s="24"/>
      <c r="G504" s="24"/>
      <c r="H504" s="24"/>
    </row>
    <row r="505" spans="3:8" s="16" customFormat="1" ht="12.75">
      <c r="C505" s="24"/>
      <c r="D505" s="24"/>
      <c r="E505" s="24"/>
      <c r="F505" s="24"/>
      <c r="G505" s="24"/>
      <c r="H505" s="24"/>
    </row>
    <row r="506" spans="3:8" s="16" customFormat="1" ht="12.75">
      <c r="C506" s="24"/>
      <c r="D506" s="24"/>
      <c r="E506" s="24"/>
      <c r="F506" s="24"/>
      <c r="G506" s="24"/>
      <c r="H506" s="24"/>
    </row>
    <row r="507" spans="3:8" s="16" customFormat="1" ht="12.75">
      <c r="C507" s="24"/>
      <c r="D507" s="24"/>
      <c r="E507" s="24"/>
      <c r="F507" s="24"/>
      <c r="G507" s="24"/>
      <c r="H507" s="24"/>
    </row>
    <row r="508" spans="3:8" s="16" customFormat="1" ht="12.75">
      <c r="C508" s="24"/>
      <c r="D508" s="24"/>
      <c r="E508" s="24"/>
      <c r="F508" s="24"/>
      <c r="G508" s="24"/>
      <c r="H508" s="24"/>
    </row>
    <row r="509" spans="3:8" s="16" customFormat="1" ht="12.75">
      <c r="C509" s="24"/>
      <c r="D509" s="24"/>
      <c r="E509" s="24"/>
      <c r="F509" s="24"/>
      <c r="G509" s="24"/>
      <c r="H509" s="24"/>
    </row>
    <row r="510" spans="3:8" s="16" customFormat="1" ht="12.75">
      <c r="C510" s="24"/>
      <c r="D510" s="24"/>
      <c r="E510" s="24"/>
      <c r="F510" s="24"/>
      <c r="G510" s="24"/>
      <c r="H510" s="24"/>
    </row>
    <row r="511" spans="3:8" s="16" customFormat="1" ht="12.75">
      <c r="C511" s="24"/>
      <c r="D511" s="24"/>
      <c r="E511" s="24"/>
      <c r="F511" s="24"/>
      <c r="G511" s="24"/>
      <c r="H511" s="24"/>
    </row>
    <row r="512" spans="3:8" s="16" customFormat="1" ht="12.75">
      <c r="C512" s="24"/>
      <c r="D512" s="24"/>
      <c r="E512" s="24"/>
      <c r="F512" s="24"/>
      <c r="G512" s="24"/>
      <c r="H512" s="24"/>
    </row>
    <row r="513" spans="3:8" s="16" customFormat="1" ht="12.75">
      <c r="C513" s="24"/>
      <c r="D513" s="24"/>
      <c r="E513" s="24"/>
      <c r="F513" s="24"/>
      <c r="G513" s="24"/>
      <c r="H513" s="24"/>
    </row>
    <row r="514" spans="3:8" s="16" customFormat="1" ht="12.75">
      <c r="C514" s="24"/>
      <c r="D514" s="24"/>
      <c r="E514" s="24"/>
      <c r="F514" s="24"/>
      <c r="G514" s="24"/>
      <c r="H514" s="24"/>
    </row>
    <row r="515" spans="3:8" s="16" customFormat="1" ht="12.75">
      <c r="C515" s="24"/>
      <c r="D515" s="24"/>
      <c r="E515" s="24"/>
      <c r="F515" s="24"/>
      <c r="G515" s="24"/>
      <c r="H515" s="24"/>
    </row>
    <row r="516" spans="3:8" s="16" customFormat="1" ht="12.75">
      <c r="C516" s="24"/>
      <c r="D516" s="24"/>
      <c r="E516" s="24"/>
      <c r="F516" s="24"/>
      <c r="G516" s="24"/>
      <c r="H516" s="24"/>
    </row>
    <row r="517" spans="3:8" s="16" customFormat="1" ht="12.75">
      <c r="C517" s="24"/>
      <c r="D517" s="24"/>
      <c r="E517" s="24"/>
      <c r="F517" s="24"/>
      <c r="G517" s="24"/>
      <c r="H517" s="24"/>
    </row>
    <row r="518" spans="3:8" s="16" customFormat="1" ht="12.75">
      <c r="C518" s="24"/>
      <c r="D518" s="24"/>
      <c r="E518" s="24"/>
      <c r="F518" s="24"/>
      <c r="G518" s="24"/>
      <c r="H518" s="24"/>
    </row>
    <row r="519" spans="3:8" s="16" customFormat="1" ht="12.75">
      <c r="C519" s="24"/>
      <c r="D519" s="24"/>
      <c r="E519" s="24"/>
      <c r="F519" s="24"/>
      <c r="G519" s="24"/>
      <c r="H519" s="24"/>
    </row>
    <row r="520" spans="3:8" s="16" customFormat="1" ht="12.75">
      <c r="C520" s="24"/>
      <c r="D520" s="24"/>
      <c r="E520" s="24"/>
      <c r="F520" s="24"/>
      <c r="G520" s="24"/>
      <c r="H520" s="24"/>
    </row>
    <row r="521" spans="3:8" s="16" customFormat="1" ht="12.75">
      <c r="C521" s="24"/>
      <c r="D521" s="24"/>
      <c r="E521" s="24"/>
      <c r="F521" s="24"/>
      <c r="G521" s="24"/>
      <c r="H521" s="24"/>
    </row>
    <row r="522" spans="3:8" s="16" customFormat="1" ht="12.75">
      <c r="C522" s="24"/>
      <c r="D522" s="24"/>
      <c r="E522" s="24"/>
      <c r="F522" s="24"/>
      <c r="G522" s="24"/>
      <c r="H522" s="24"/>
    </row>
    <row r="523" spans="3:8" s="16" customFormat="1" ht="12.75">
      <c r="C523" s="24"/>
      <c r="D523" s="24"/>
      <c r="E523" s="24"/>
      <c r="F523" s="24"/>
      <c r="G523" s="24"/>
      <c r="H523" s="24"/>
    </row>
    <row r="524" spans="3:8" s="16" customFormat="1" ht="12.75">
      <c r="C524" s="24"/>
      <c r="D524" s="24"/>
      <c r="E524" s="24"/>
      <c r="F524" s="24"/>
      <c r="G524" s="24"/>
      <c r="H524" s="24"/>
    </row>
    <row r="525" spans="3:8" s="16" customFormat="1" ht="12.75">
      <c r="C525" s="24"/>
      <c r="D525" s="24"/>
      <c r="E525" s="24"/>
      <c r="F525" s="24"/>
      <c r="G525" s="24"/>
      <c r="H525" s="24"/>
    </row>
    <row r="526" spans="3:8" s="16" customFormat="1" ht="12.75">
      <c r="C526" s="24"/>
      <c r="D526" s="24"/>
      <c r="E526" s="24"/>
      <c r="F526" s="24"/>
      <c r="G526" s="24"/>
      <c r="H526" s="24"/>
    </row>
    <row r="527" spans="3:8" s="16" customFormat="1" ht="12.75">
      <c r="C527" s="24"/>
      <c r="D527" s="24"/>
      <c r="E527" s="24"/>
      <c r="F527" s="24"/>
      <c r="G527" s="24"/>
      <c r="H527" s="24"/>
    </row>
    <row r="528" spans="3:8" s="16" customFormat="1" ht="12.75">
      <c r="C528" s="24"/>
      <c r="D528" s="24"/>
      <c r="E528" s="24"/>
      <c r="F528" s="24"/>
      <c r="G528" s="24"/>
      <c r="H528" s="24"/>
    </row>
    <row r="529" spans="3:8" s="16" customFormat="1" ht="12.75">
      <c r="C529" s="24"/>
      <c r="D529" s="24"/>
      <c r="E529" s="24"/>
      <c r="F529" s="24"/>
      <c r="G529" s="24"/>
      <c r="H529" s="24"/>
    </row>
    <row r="530" spans="3:8" s="16" customFormat="1" ht="12.75">
      <c r="C530" s="24"/>
      <c r="D530" s="24"/>
      <c r="E530" s="24"/>
      <c r="F530" s="24"/>
      <c r="G530" s="24"/>
      <c r="H530" s="24"/>
    </row>
    <row r="531" spans="3:8" s="16" customFormat="1" ht="12.75">
      <c r="C531" s="24"/>
      <c r="D531" s="24"/>
      <c r="E531" s="24"/>
      <c r="F531" s="24"/>
      <c r="G531" s="24"/>
      <c r="H531" s="24"/>
    </row>
    <row r="532" spans="3:8" s="16" customFormat="1" ht="12.75">
      <c r="C532" s="24"/>
      <c r="D532" s="24"/>
      <c r="E532" s="24"/>
      <c r="F532" s="24"/>
      <c r="G532" s="24"/>
      <c r="H532" s="24"/>
    </row>
    <row r="533" spans="3:8" s="16" customFormat="1" ht="12.75">
      <c r="C533" s="24"/>
      <c r="D533" s="24"/>
      <c r="E533" s="24"/>
      <c r="F533" s="24"/>
      <c r="G533" s="24"/>
      <c r="H533" s="24"/>
    </row>
    <row r="534" spans="3:8" s="16" customFormat="1" ht="12.75">
      <c r="C534" s="24"/>
      <c r="D534" s="24"/>
      <c r="E534" s="24"/>
      <c r="F534" s="24"/>
      <c r="G534" s="24"/>
      <c r="H534" s="24"/>
    </row>
    <row r="535" spans="3:8" s="16" customFormat="1" ht="12.75">
      <c r="C535" s="24"/>
      <c r="D535" s="24"/>
      <c r="E535" s="24"/>
      <c r="F535" s="24"/>
      <c r="G535" s="24"/>
      <c r="H535" s="24"/>
    </row>
    <row r="536" spans="3:8" s="16" customFormat="1" ht="12.75">
      <c r="C536" s="24"/>
      <c r="D536" s="24"/>
      <c r="E536" s="24"/>
      <c r="F536" s="24"/>
      <c r="G536" s="24"/>
      <c r="H536" s="24"/>
    </row>
    <row r="537" spans="3:8" s="16" customFormat="1" ht="12.75">
      <c r="C537" s="24"/>
      <c r="D537" s="24"/>
      <c r="E537" s="24"/>
      <c r="F537" s="24"/>
      <c r="G537" s="24"/>
      <c r="H537" s="24"/>
    </row>
    <row r="538" spans="3:8" s="16" customFormat="1" ht="12.75">
      <c r="C538" s="24"/>
      <c r="D538" s="24"/>
      <c r="E538" s="24"/>
      <c r="F538" s="24"/>
      <c r="G538" s="24"/>
      <c r="H538" s="24"/>
    </row>
    <row r="539" spans="3:8" s="16" customFormat="1" ht="12.75">
      <c r="C539" s="24"/>
      <c r="D539" s="24"/>
      <c r="E539" s="24"/>
      <c r="F539" s="24"/>
      <c r="G539" s="24"/>
      <c r="H539" s="24"/>
    </row>
    <row r="540" spans="3:8" s="16" customFormat="1" ht="12.75">
      <c r="C540" s="24"/>
      <c r="D540" s="24"/>
      <c r="E540" s="24"/>
      <c r="F540" s="24"/>
      <c r="G540" s="24"/>
      <c r="H540" s="24"/>
    </row>
    <row r="541" spans="3:8" s="16" customFormat="1" ht="12.75">
      <c r="C541" s="24"/>
      <c r="D541" s="24"/>
      <c r="E541" s="24"/>
      <c r="F541" s="24"/>
      <c r="G541" s="24"/>
      <c r="H541" s="24"/>
    </row>
    <row r="542" spans="3:8" s="16" customFormat="1" ht="12.75">
      <c r="C542" s="24"/>
      <c r="D542" s="24"/>
      <c r="E542" s="24"/>
      <c r="F542" s="24"/>
      <c r="G542" s="24"/>
      <c r="H542" s="24"/>
    </row>
    <row r="543" spans="3:8" s="16" customFormat="1" ht="12.75">
      <c r="C543" s="24"/>
      <c r="D543" s="24"/>
      <c r="E543" s="24"/>
      <c r="F543" s="24"/>
      <c r="G543" s="24"/>
      <c r="H543" s="24"/>
    </row>
    <row r="544" spans="3:8" s="16" customFormat="1" ht="12.75">
      <c r="C544" s="24"/>
      <c r="D544" s="24"/>
      <c r="E544" s="24"/>
      <c r="F544" s="24"/>
      <c r="G544" s="24"/>
      <c r="H544" s="24"/>
    </row>
    <row r="545" spans="3:8" s="16" customFormat="1" ht="12.75">
      <c r="C545" s="24"/>
      <c r="D545" s="24"/>
      <c r="E545" s="24"/>
      <c r="F545" s="24"/>
      <c r="G545" s="24"/>
      <c r="H545" s="24"/>
    </row>
    <row r="546" spans="3:8" s="16" customFormat="1" ht="12.75">
      <c r="C546" s="24"/>
      <c r="D546" s="24"/>
      <c r="E546" s="24"/>
      <c r="F546" s="24"/>
      <c r="G546" s="24"/>
      <c r="H546" s="24"/>
    </row>
    <row r="547" spans="3:8" s="16" customFormat="1" ht="12.75">
      <c r="C547" s="24"/>
      <c r="D547" s="24"/>
      <c r="E547" s="24"/>
      <c r="F547" s="24"/>
      <c r="G547" s="24"/>
      <c r="H547" s="24"/>
    </row>
    <row r="548" spans="3:8" s="16" customFormat="1" ht="12.75">
      <c r="C548" s="24"/>
      <c r="D548" s="24"/>
      <c r="E548" s="24"/>
      <c r="F548" s="24"/>
      <c r="G548" s="24"/>
      <c r="H548" s="24"/>
    </row>
    <row r="549" spans="3:8" s="16" customFormat="1" ht="12.75">
      <c r="C549" s="24"/>
      <c r="D549" s="24"/>
      <c r="E549" s="24"/>
      <c r="F549" s="24"/>
      <c r="G549" s="24"/>
      <c r="H549" s="24"/>
    </row>
    <row r="550" spans="3:8" s="16" customFormat="1" ht="12.75">
      <c r="C550" s="24"/>
      <c r="D550" s="24"/>
      <c r="E550" s="24"/>
      <c r="F550" s="24"/>
      <c r="G550" s="24"/>
      <c r="H550" s="24"/>
    </row>
    <row r="551" spans="3:8" s="16" customFormat="1" ht="12.75">
      <c r="C551" s="24"/>
      <c r="D551" s="24"/>
      <c r="E551" s="24"/>
      <c r="F551" s="24"/>
      <c r="G551" s="24"/>
      <c r="H551" s="24"/>
    </row>
    <row r="552" spans="3:8" s="16" customFormat="1" ht="12.75">
      <c r="C552" s="24"/>
      <c r="D552" s="24"/>
      <c r="E552" s="24"/>
      <c r="F552" s="24"/>
      <c r="G552" s="24"/>
      <c r="H552" s="24"/>
    </row>
    <row r="553" spans="3:8" s="16" customFormat="1" ht="12.75">
      <c r="C553" s="24"/>
      <c r="D553" s="24"/>
      <c r="E553" s="24"/>
      <c r="F553" s="24"/>
      <c r="G553" s="24"/>
      <c r="H553" s="24"/>
    </row>
    <row r="554" spans="3:8" s="16" customFormat="1" ht="12.75">
      <c r="C554" s="24"/>
      <c r="D554" s="24"/>
      <c r="E554" s="24"/>
      <c r="F554" s="24"/>
      <c r="G554" s="24"/>
      <c r="H554" s="24"/>
    </row>
    <row r="555" spans="3:8" s="16" customFormat="1" ht="12.75">
      <c r="C555" s="24"/>
      <c r="D555" s="24"/>
      <c r="E555" s="24"/>
      <c r="F555" s="24"/>
      <c r="G555" s="24"/>
      <c r="H555" s="24"/>
    </row>
    <row r="556" spans="3:8" s="16" customFormat="1" ht="12.75">
      <c r="C556" s="24"/>
      <c r="D556" s="24"/>
      <c r="E556" s="24"/>
      <c r="F556" s="24"/>
      <c r="G556" s="24"/>
      <c r="H556" s="24"/>
    </row>
    <row r="557" spans="3:8" s="16" customFormat="1" ht="12.75">
      <c r="C557" s="24"/>
      <c r="D557" s="24"/>
      <c r="E557" s="24"/>
      <c r="F557" s="24"/>
      <c r="G557" s="24"/>
      <c r="H557" s="24"/>
    </row>
    <row r="558" spans="3:8" s="16" customFormat="1" ht="12.75">
      <c r="C558" s="24"/>
      <c r="D558" s="24"/>
      <c r="E558" s="24"/>
      <c r="F558" s="24"/>
      <c r="G558" s="24"/>
      <c r="H558" s="24"/>
    </row>
    <row r="559" spans="3:8" s="16" customFormat="1" ht="12.75">
      <c r="C559" s="24"/>
      <c r="D559" s="24"/>
      <c r="E559" s="24"/>
      <c r="F559" s="24"/>
      <c r="G559" s="24"/>
      <c r="H559" s="24"/>
    </row>
    <row r="560" spans="3:8" s="16" customFormat="1" ht="12.75">
      <c r="C560" s="24"/>
      <c r="D560" s="24"/>
      <c r="E560" s="24"/>
      <c r="F560" s="24"/>
      <c r="G560" s="24"/>
      <c r="H560" s="24"/>
    </row>
    <row r="561" spans="3:8" s="16" customFormat="1" ht="12.75">
      <c r="C561" s="24"/>
      <c r="D561" s="24"/>
      <c r="E561" s="24"/>
      <c r="F561" s="24"/>
      <c r="G561" s="24"/>
      <c r="H561" s="24"/>
    </row>
    <row r="562" spans="3:8" s="16" customFormat="1" ht="12.75">
      <c r="C562" s="24"/>
      <c r="D562" s="24"/>
      <c r="E562" s="24"/>
      <c r="F562" s="24"/>
      <c r="G562" s="24"/>
      <c r="H562" s="24"/>
    </row>
    <row r="563" spans="3:8" s="16" customFormat="1" ht="12.75">
      <c r="C563" s="24"/>
      <c r="D563" s="24"/>
      <c r="E563" s="24"/>
      <c r="F563" s="24"/>
      <c r="G563" s="24"/>
      <c r="H563" s="24"/>
    </row>
    <row r="564" spans="3:8" s="16" customFormat="1" ht="12.75">
      <c r="C564" s="24"/>
      <c r="D564" s="24"/>
      <c r="E564" s="24"/>
      <c r="F564" s="24"/>
      <c r="G564" s="24"/>
      <c r="H564" s="24"/>
    </row>
    <row r="565" spans="3:8" s="16" customFormat="1" ht="12.75">
      <c r="C565" s="24"/>
      <c r="D565" s="24"/>
      <c r="E565" s="24"/>
      <c r="F565" s="24"/>
      <c r="G565" s="24"/>
      <c r="H565" s="24"/>
    </row>
    <row r="566" spans="3:8" s="16" customFormat="1" ht="12.75">
      <c r="C566" s="24"/>
      <c r="D566" s="24"/>
      <c r="E566" s="24"/>
      <c r="F566" s="24"/>
      <c r="G566" s="24"/>
      <c r="H566" s="24"/>
    </row>
    <row r="567" spans="3:8" s="16" customFormat="1" ht="12.75">
      <c r="C567" s="24"/>
      <c r="D567" s="24"/>
      <c r="E567" s="24"/>
      <c r="F567" s="24"/>
      <c r="G567" s="24"/>
      <c r="H567" s="24"/>
    </row>
    <row r="568" spans="3:8" s="16" customFormat="1" ht="12.75">
      <c r="C568" s="24"/>
      <c r="D568" s="24"/>
      <c r="E568" s="24"/>
      <c r="F568" s="24"/>
      <c r="G568" s="24"/>
      <c r="H568" s="24"/>
    </row>
    <row r="569" spans="3:8" s="16" customFormat="1" ht="12.75">
      <c r="C569" s="24"/>
      <c r="D569" s="24"/>
      <c r="E569" s="24"/>
      <c r="F569" s="24"/>
      <c r="G569" s="24"/>
      <c r="H569" s="24"/>
    </row>
    <row r="570" spans="3:8" s="16" customFormat="1" ht="12.75">
      <c r="C570" s="24"/>
      <c r="D570" s="24"/>
      <c r="E570" s="24"/>
      <c r="F570" s="24"/>
      <c r="G570" s="24"/>
      <c r="H570" s="24"/>
    </row>
    <row r="571" spans="3:8" s="16" customFormat="1" ht="12.75">
      <c r="C571" s="24"/>
      <c r="D571" s="24"/>
      <c r="E571" s="24"/>
      <c r="F571" s="24"/>
      <c r="G571" s="24"/>
      <c r="H571" s="24"/>
    </row>
    <row r="572" spans="3:8" s="16" customFormat="1" ht="12.75">
      <c r="C572" s="24"/>
      <c r="D572" s="24"/>
      <c r="E572" s="24"/>
      <c r="F572" s="24"/>
      <c r="G572" s="24"/>
      <c r="H572" s="24"/>
    </row>
    <row r="573" spans="3:8" s="16" customFormat="1" ht="12.75">
      <c r="C573" s="24"/>
      <c r="D573" s="24"/>
      <c r="E573" s="24"/>
      <c r="F573" s="24"/>
      <c r="G573" s="24"/>
      <c r="H573" s="24"/>
    </row>
    <row r="574" spans="3:8" s="16" customFormat="1" ht="12.75">
      <c r="C574" s="24"/>
      <c r="D574" s="24"/>
      <c r="E574" s="24"/>
      <c r="F574" s="24"/>
      <c r="G574" s="24"/>
      <c r="H574" s="24"/>
    </row>
    <row r="575" spans="3:8" s="16" customFormat="1" ht="12.75">
      <c r="C575" s="24"/>
      <c r="D575" s="24"/>
      <c r="E575" s="24"/>
      <c r="F575" s="24"/>
      <c r="G575" s="24"/>
      <c r="H575" s="24"/>
    </row>
    <row r="576" spans="3:8" s="16" customFormat="1" ht="12.75">
      <c r="C576" s="24"/>
      <c r="D576" s="24"/>
      <c r="E576" s="24"/>
      <c r="F576" s="24"/>
      <c r="G576" s="24"/>
      <c r="H576" s="24"/>
    </row>
    <row r="577" spans="3:8" s="16" customFormat="1" ht="12.75">
      <c r="C577" s="24"/>
      <c r="D577" s="24"/>
      <c r="E577" s="24"/>
      <c r="F577" s="24"/>
      <c r="G577" s="24"/>
      <c r="H577" s="24"/>
    </row>
    <row r="578" spans="3:8" s="16" customFormat="1" ht="12.75">
      <c r="C578" s="24"/>
      <c r="D578" s="24"/>
      <c r="E578" s="24"/>
      <c r="F578" s="24"/>
      <c r="G578" s="24"/>
      <c r="H578" s="24"/>
    </row>
    <row r="579" spans="3:8" s="16" customFormat="1" ht="12.75">
      <c r="C579" s="24"/>
      <c r="D579" s="24"/>
      <c r="E579" s="24"/>
      <c r="F579" s="24"/>
      <c r="G579" s="24"/>
      <c r="H579" s="24"/>
    </row>
    <row r="580" spans="3:8" s="16" customFormat="1" ht="12.75">
      <c r="C580" s="24"/>
      <c r="D580" s="24"/>
      <c r="E580" s="24"/>
      <c r="F580" s="24"/>
      <c r="G580" s="24"/>
      <c r="H580" s="24"/>
    </row>
    <row r="581" spans="3:8" s="16" customFormat="1" ht="12.75">
      <c r="C581" s="24"/>
      <c r="D581" s="24"/>
      <c r="E581" s="24"/>
      <c r="F581" s="24"/>
      <c r="G581" s="24"/>
      <c r="H581" s="24"/>
    </row>
    <row r="582" spans="3:8" s="16" customFormat="1" ht="12.75">
      <c r="C582" s="24"/>
      <c r="D582" s="24"/>
      <c r="E582" s="24"/>
      <c r="F582" s="24"/>
      <c r="G582" s="24"/>
      <c r="H582" s="24"/>
    </row>
    <row r="583" spans="3:8" s="16" customFormat="1" ht="12.75">
      <c r="C583" s="24"/>
      <c r="D583" s="24"/>
      <c r="E583" s="24"/>
      <c r="F583" s="24"/>
      <c r="G583" s="24"/>
      <c r="H583" s="24"/>
    </row>
    <row r="584" spans="3:8" s="16" customFormat="1" ht="12.75">
      <c r="C584" s="24"/>
      <c r="D584" s="24"/>
      <c r="E584" s="24"/>
      <c r="F584" s="24"/>
      <c r="G584" s="24"/>
      <c r="H584" s="24"/>
    </row>
    <row r="585" spans="3:8" s="16" customFormat="1" ht="12.75">
      <c r="C585" s="24"/>
      <c r="D585" s="24"/>
      <c r="E585" s="24"/>
      <c r="F585" s="24"/>
      <c r="G585" s="24"/>
      <c r="H585" s="24"/>
    </row>
    <row r="586" spans="3:8" s="16" customFormat="1" ht="12.75">
      <c r="C586" s="24"/>
      <c r="D586" s="24"/>
      <c r="E586" s="24"/>
      <c r="F586" s="24"/>
      <c r="G586" s="24"/>
      <c r="H586" s="24"/>
    </row>
    <row r="587" spans="3:8" s="16" customFormat="1" ht="12.75">
      <c r="C587" s="24"/>
      <c r="D587" s="24"/>
      <c r="E587" s="24"/>
      <c r="F587" s="24"/>
      <c r="G587" s="24"/>
      <c r="H587" s="24"/>
    </row>
    <row r="588" spans="3:8" s="16" customFormat="1" ht="12.75">
      <c r="C588" s="24"/>
      <c r="D588" s="24"/>
      <c r="E588" s="24"/>
      <c r="F588" s="24"/>
      <c r="G588" s="24"/>
      <c r="H588" s="24"/>
    </row>
    <row r="589" spans="3:8" s="16" customFormat="1" ht="12.75">
      <c r="C589" s="24"/>
      <c r="D589" s="24"/>
      <c r="E589" s="24"/>
      <c r="F589" s="24"/>
      <c r="G589" s="24"/>
      <c r="H589" s="24"/>
    </row>
    <row r="590" spans="3:8" s="16" customFormat="1" ht="12.75">
      <c r="C590" s="24"/>
      <c r="D590" s="24"/>
      <c r="E590" s="24"/>
      <c r="F590" s="24"/>
      <c r="G590" s="24"/>
      <c r="H590" s="24"/>
    </row>
    <row r="591" spans="3:8" s="16" customFormat="1" ht="12.75">
      <c r="C591" s="24"/>
      <c r="D591" s="24"/>
      <c r="E591" s="24"/>
      <c r="F591" s="24"/>
      <c r="G591" s="24"/>
      <c r="H591" s="24"/>
    </row>
    <row r="592" spans="3:8" s="16" customFormat="1" ht="12.75">
      <c r="C592" s="24"/>
      <c r="D592" s="24"/>
      <c r="E592" s="24"/>
      <c r="F592" s="24"/>
      <c r="G592" s="24"/>
      <c r="H592" s="24"/>
    </row>
    <row r="593" spans="3:8" s="16" customFormat="1" ht="12.75">
      <c r="C593" s="24"/>
      <c r="D593" s="24"/>
      <c r="E593" s="24"/>
      <c r="F593" s="24"/>
      <c r="G593" s="24"/>
      <c r="H593" s="24"/>
    </row>
    <row r="594" spans="3:8" s="16" customFormat="1" ht="12.75">
      <c r="C594" s="24"/>
      <c r="D594" s="24"/>
      <c r="E594" s="24"/>
      <c r="F594" s="24"/>
      <c r="G594" s="24"/>
      <c r="H594" s="24"/>
    </row>
    <row r="595" spans="3:8" s="16" customFormat="1" ht="12.75">
      <c r="C595" s="24"/>
      <c r="D595" s="24"/>
      <c r="E595" s="24"/>
      <c r="F595" s="24"/>
      <c r="G595" s="24"/>
      <c r="H595" s="24"/>
    </row>
    <row r="596" spans="3:8" s="16" customFormat="1" ht="12.75">
      <c r="C596" s="24"/>
      <c r="D596" s="24"/>
      <c r="E596" s="24"/>
      <c r="F596" s="24"/>
      <c r="G596" s="24"/>
      <c r="H596" s="24"/>
    </row>
    <row r="597" spans="3:8" s="16" customFormat="1" ht="12.75">
      <c r="C597" s="24"/>
      <c r="D597" s="24"/>
      <c r="E597" s="24"/>
      <c r="F597" s="24"/>
      <c r="G597" s="24"/>
      <c r="H597" s="24"/>
    </row>
    <row r="598" spans="3:8" s="16" customFormat="1" ht="12.75">
      <c r="C598" s="24"/>
      <c r="D598" s="24"/>
      <c r="E598" s="24"/>
      <c r="F598" s="24"/>
      <c r="G598" s="24"/>
      <c r="H598" s="24"/>
    </row>
    <row r="599" spans="3:8" s="16" customFormat="1" ht="12.75">
      <c r="C599" s="24"/>
      <c r="D599" s="24"/>
      <c r="E599" s="24"/>
      <c r="F599" s="24"/>
      <c r="G599" s="24"/>
      <c r="H599" s="24"/>
    </row>
    <row r="600" spans="3:8" s="16" customFormat="1" ht="12.75">
      <c r="C600" s="24"/>
      <c r="D600" s="24"/>
      <c r="E600" s="24"/>
      <c r="F600" s="24"/>
      <c r="G600" s="24"/>
      <c r="H600" s="24"/>
    </row>
    <row r="601" spans="3:8" s="16" customFormat="1" ht="12.75">
      <c r="C601" s="24"/>
      <c r="D601" s="24"/>
      <c r="E601" s="24"/>
      <c r="F601" s="24"/>
      <c r="G601" s="24"/>
      <c r="H601" s="24"/>
    </row>
    <row r="602" spans="3:8" s="16" customFormat="1" ht="12.75">
      <c r="C602" s="24"/>
      <c r="D602" s="24"/>
      <c r="E602" s="24"/>
      <c r="F602" s="24"/>
      <c r="G602" s="24"/>
      <c r="H602" s="24"/>
    </row>
    <row r="603" spans="3:8" s="16" customFormat="1" ht="12.75">
      <c r="C603" s="24"/>
      <c r="D603" s="24"/>
      <c r="E603" s="24"/>
      <c r="F603" s="24"/>
      <c r="G603" s="24"/>
      <c r="H603" s="24"/>
    </row>
    <row r="604" spans="3:8" s="16" customFormat="1" ht="12.75">
      <c r="C604" s="24"/>
      <c r="D604" s="24"/>
      <c r="E604" s="24"/>
      <c r="F604" s="24"/>
      <c r="G604" s="24"/>
      <c r="H604" s="24"/>
    </row>
    <row r="605" spans="3:8" s="16" customFormat="1" ht="12.75">
      <c r="C605" s="24"/>
      <c r="D605" s="24"/>
      <c r="E605" s="24"/>
      <c r="F605" s="24"/>
      <c r="G605" s="24"/>
      <c r="H605" s="24"/>
    </row>
    <row r="606" spans="3:8" s="16" customFormat="1" ht="12.75">
      <c r="C606" s="24"/>
      <c r="D606" s="24"/>
      <c r="E606" s="24"/>
      <c r="F606" s="24"/>
      <c r="G606" s="24"/>
      <c r="H606" s="24"/>
    </row>
    <row r="607" spans="3:8" s="16" customFormat="1" ht="12.75">
      <c r="C607" s="24"/>
      <c r="D607" s="24"/>
      <c r="E607" s="24"/>
      <c r="F607" s="24"/>
      <c r="G607" s="24"/>
      <c r="H607" s="24"/>
    </row>
    <row r="608" spans="3:8" s="16" customFormat="1" ht="12.75">
      <c r="C608" s="24"/>
      <c r="D608" s="24"/>
      <c r="E608" s="24"/>
      <c r="F608" s="24"/>
      <c r="G608" s="24"/>
      <c r="H608" s="24"/>
    </row>
    <row r="609" spans="3:8" s="16" customFormat="1" ht="12.75">
      <c r="C609" s="24"/>
      <c r="D609" s="24"/>
      <c r="E609" s="24"/>
      <c r="F609" s="24"/>
      <c r="G609" s="24"/>
      <c r="H609" s="24"/>
    </row>
    <row r="610" spans="3:8" s="16" customFormat="1" ht="12.75">
      <c r="C610" s="24"/>
      <c r="D610" s="24"/>
      <c r="E610" s="24"/>
      <c r="F610" s="24"/>
      <c r="G610" s="24"/>
      <c r="H610" s="24"/>
    </row>
    <row r="611" spans="3:8" s="16" customFormat="1" ht="12.75">
      <c r="C611" s="24"/>
      <c r="D611" s="24"/>
      <c r="E611" s="24"/>
      <c r="F611" s="24"/>
      <c r="G611" s="24"/>
      <c r="H611" s="24"/>
    </row>
    <row r="612" spans="3:8" s="16" customFormat="1" ht="12.75">
      <c r="C612" s="24"/>
      <c r="D612" s="24"/>
      <c r="E612" s="24"/>
      <c r="F612" s="24"/>
      <c r="G612" s="24"/>
      <c r="H612" s="24"/>
    </row>
    <row r="613" spans="3:8" s="16" customFormat="1" ht="12.75">
      <c r="C613" s="24"/>
      <c r="D613" s="24"/>
      <c r="E613" s="24"/>
      <c r="F613" s="24"/>
      <c r="G613" s="24"/>
      <c r="H613" s="24"/>
    </row>
    <row r="614" spans="3:8" s="16" customFormat="1" ht="12.75">
      <c r="C614" s="24"/>
      <c r="D614" s="24"/>
      <c r="E614" s="24"/>
      <c r="F614" s="24"/>
      <c r="G614" s="24"/>
      <c r="H614" s="24"/>
    </row>
    <row r="615" spans="3:8" s="16" customFormat="1" ht="12.75">
      <c r="C615" s="24"/>
      <c r="D615" s="24"/>
      <c r="E615" s="24"/>
      <c r="F615" s="24"/>
      <c r="G615" s="24"/>
      <c r="H615" s="24"/>
    </row>
    <row r="616" spans="3:8" s="16" customFormat="1" ht="12.75">
      <c r="C616" s="24"/>
      <c r="D616" s="24"/>
      <c r="E616" s="24"/>
      <c r="F616" s="24"/>
      <c r="G616" s="24"/>
      <c r="H616" s="24"/>
    </row>
    <row r="617" spans="3:8" s="16" customFormat="1" ht="12.75">
      <c r="C617" s="24"/>
      <c r="D617" s="24"/>
      <c r="E617" s="24"/>
      <c r="F617" s="24"/>
      <c r="G617" s="24"/>
      <c r="H617" s="24"/>
    </row>
    <row r="618" spans="3:8" s="16" customFormat="1" ht="12.75">
      <c r="C618" s="24"/>
      <c r="D618" s="24"/>
      <c r="E618" s="24"/>
      <c r="F618" s="24"/>
      <c r="G618" s="24"/>
      <c r="H618" s="24"/>
    </row>
    <row r="619" spans="3:8" s="16" customFormat="1" ht="12.75">
      <c r="C619" s="24"/>
      <c r="D619" s="24"/>
      <c r="E619" s="24"/>
      <c r="F619" s="24"/>
      <c r="G619" s="24"/>
      <c r="H619" s="24"/>
    </row>
    <row r="620" spans="3:8" s="16" customFormat="1" ht="12.75">
      <c r="C620" s="24"/>
      <c r="D620" s="24"/>
      <c r="E620" s="24"/>
      <c r="F620" s="24"/>
      <c r="G620" s="24"/>
      <c r="H620" s="24"/>
    </row>
    <row r="621" spans="3:8" s="16" customFormat="1" ht="12.75">
      <c r="C621" s="24"/>
      <c r="D621" s="24"/>
      <c r="E621" s="24"/>
      <c r="F621" s="24"/>
      <c r="G621" s="24"/>
      <c r="H621" s="24"/>
    </row>
    <row r="622" spans="3:8" s="16" customFormat="1" ht="12.75">
      <c r="C622" s="24"/>
      <c r="D622" s="24"/>
      <c r="E622" s="24"/>
      <c r="F622" s="24"/>
      <c r="G622" s="24"/>
      <c r="H622" s="24"/>
    </row>
    <row r="623" spans="3:8" s="16" customFormat="1" ht="12.75">
      <c r="C623" s="24"/>
      <c r="D623" s="24"/>
      <c r="E623" s="24"/>
      <c r="F623" s="24"/>
      <c r="G623" s="24"/>
      <c r="H623" s="24"/>
    </row>
    <row r="624" spans="3:8" s="16" customFormat="1" ht="12.75">
      <c r="C624" s="24"/>
      <c r="D624" s="24"/>
      <c r="E624" s="24"/>
      <c r="F624" s="24"/>
      <c r="G624" s="24"/>
      <c r="H624" s="24"/>
    </row>
    <row r="625" spans="3:8" s="16" customFormat="1" ht="12.75">
      <c r="C625" s="24"/>
      <c r="D625" s="24"/>
      <c r="E625" s="24"/>
      <c r="F625" s="24"/>
      <c r="G625" s="24"/>
      <c r="H625" s="24"/>
    </row>
    <row r="626" spans="3:8" s="16" customFormat="1" ht="12.75">
      <c r="C626" s="24"/>
      <c r="D626" s="24"/>
      <c r="E626" s="24"/>
      <c r="F626" s="24"/>
      <c r="G626" s="24"/>
      <c r="H626" s="24"/>
    </row>
    <row r="627" spans="3:8" s="16" customFormat="1" ht="12.75">
      <c r="C627" s="24"/>
      <c r="D627" s="24"/>
      <c r="E627" s="24"/>
      <c r="F627" s="24"/>
      <c r="G627" s="24"/>
      <c r="H627" s="24"/>
    </row>
    <row r="628" spans="3:8" s="16" customFormat="1" ht="12.75">
      <c r="C628" s="24"/>
      <c r="D628" s="24"/>
      <c r="E628" s="24"/>
      <c r="F628" s="24"/>
      <c r="G628" s="24"/>
      <c r="H628" s="24"/>
    </row>
    <row r="629" spans="3:8" s="16" customFormat="1" ht="12.75">
      <c r="C629" s="24"/>
      <c r="D629" s="24"/>
      <c r="E629" s="24"/>
      <c r="F629" s="24"/>
      <c r="G629" s="24"/>
      <c r="H629" s="24"/>
    </row>
    <row r="630" spans="3:8" s="16" customFormat="1" ht="12.75">
      <c r="C630" s="24"/>
      <c r="D630" s="24"/>
      <c r="E630" s="24"/>
      <c r="F630" s="24"/>
      <c r="G630" s="24"/>
      <c r="H630" s="24"/>
    </row>
    <row r="631" spans="3:8" s="16" customFormat="1" ht="12.75">
      <c r="C631" s="24"/>
      <c r="D631" s="24"/>
      <c r="E631" s="24"/>
      <c r="F631" s="24"/>
      <c r="G631" s="24"/>
      <c r="H631" s="24"/>
    </row>
    <row r="632" spans="3:8" s="16" customFormat="1" ht="12.75">
      <c r="C632" s="24"/>
      <c r="D632" s="24"/>
      <c r="E632" s="24"/>
      <c r="F632" s="24"/>
      <c r="G632" s="24"/>
      <c r="H632" s="24"/>
    </row>
    <row r="633" spans="3:8" s="16" customFormat="1" ht="12.75">
      <c r="C633" s="24"/>
      <c r="D633" s="24"/>
      <c r="E633" s="24"/>
      <c r="F633" s="24"/>
      <c r="G633" s="24"/>
      <c r="H633" s="24"/>
    </row>
    <row r="634" spans="3:8" s="16" customFormat="1" ht="12.75">
      <c r="C634" s="24"/>
      <c r="D634" s="24"/>
      <c r="E634" s="24"/>
      <c r="F634" s="24"/>
      <c r="G634" s="24"/>
      <c r="H634" s="24"/>
    </row>
    <row r="635" spans="3:8" s="16" customFormat="1" ht="12.75">
      <c r="C635" s="24"/>
      <c r="D635" s="24"/>
      <c r="E635" s="24"/>
      <c r="F635" s="24"/>
      <c r="G635" s="24"/>
      <c r="H635" s="24"/>
    </row>
    <row r="636" spans="3:8" s="16" customFormat="1" ht="12.75">
      <c r="C636" s="24"/>
      <c r="D636" s="24"/>
      <c r="E636" s="24"/>
      <c r="F636" s="24"/>
      <c r="G636" s="24"/>
      <c r="H636" s="24"/>
    </row>
    <row r="637" spans="3:8" s="16" customFormat="1" ht="12.75">
      <c r="C637" s="24"/>
      <c r="D637" s="24"/>
      <c r="E637" s="24"/>
      <c r="F637" s="24"/>
      <c r="G637" s="24"/>
      <c r="H637" s="24"/>
    </row>
    <row r="638" spans="3:8" s="16" customFormat="1" ht="12.75">
      <c r="C638" s="24"/>
      <c r="D638" s="24"/>
      <c r="E638" s="24"/>
      <c r="F638" s="24"/>
      <c r="G638" s="24"/>
      <c r="H638" s="24"/>
    </row>
    <row r="639" spans="3:8" s="16" customFormat="1" ht="12.75">
      <c r="C639" s="24"/>
      <c r="D639" s="24"/>
      <c r="E639" s="24"/>
      <c r="F639" s="24"/>
      <c r="G639" s="24"/>
      <c r="H639" s="24"/>
    </row>
    <row r="640" spans="3:8" s="16" customFormat="1" ht="12.75">
      <c r="C640" s="24"/>
      <c r="D640" s="24"/>
      <c r="E640" s="24"/>
      <c r="F640" s="24"/>
      <c r="G640" s="24"/>
      <c r="H640" s="24"/>
    </row>
    <row r="641" spans="3:8" s="16" customFormat="1" ht="12.75">
      <c r="C641" s="24"/>
      <c r="D641" s="24"/>
      <c r="E641" s="24"/>
      <c r="F641" s="24"/>
      <c r="G641" s="24"/>
      <c r="H641" s="24"/>
    </row>
    <row r="642" spans="3:8" s="16" customFormat="1" ht="12.75">
      <c r="C642" s="24"/>
      <c r="D642" s="24"/>
      <c r="E642" s="24"/>
      <c r="F642" s="24"/>
      <c r="G642" s="24"/>
      <c r="H642" s="24"/>
    </row>
    <row r="643" spans="3:8" s="16" customFormat="1" ht="12.75">
      <c r="C643" s="24"/>
      <c r="D643" s="24"/>
      <c r="E643" s="24"/>
      <c r="F643" s="24"/>
      <c r="G643" s="24"/>
      <c r="H643" s="24"/>
    </row>
    <row r="644" spans="3:8" s="16" customFormat="1" ht="12.75">
      <c r="C644" s="24"/>
      <c r="D644" s="24"/>
      <c r="E644" s="24"/>
      <c r="F644" s="24"/>
      <c r="G644" s="24"/>
      <c r="H644" s="24"/>
    </row>
    <row r="645" spans="3:8" s="16" customFormat="1" ht="12.75">
      <c r="C645" s="24"/>
      <c r="D645" s="24"/>
      <c r="E645" s="24"/>
      <c r="F645" s="24"/>
      <c r="G645" s="24"/>
      <c r="H645" s="24"/>
    </row>
    <row r="646" spans="3:8" s="16" customFormat="1" ht="12.75">
      <c r="C646" s="24"/>
      <c r="D646" s="24"/>
      <c r="E646" s="24"/>
      <c r="F646" s="24"/>
      <c r="G646" s="24"/>
      <c r="H646" s="24"/>
    </row>
    <row r="647" spans="3:8" s="16" customFormat="1" ht="12.75">
      <c r="C647" s="24"/>
      <c r="D647" s="24"/>
      <c r="E647" s="24"/>
      <c r="F647" s="24"/>
      <c r="G647" s="24"/>
      <c r="H647" s="24"/>
    </row>
    <row r="648" spans="3:8" s="16" customFormat="1" ht="12.75">
      <c r="C648" s="24"/>
      <c r="D648" s="24"/>
      <c r="E648" s="24"/>
      <c r="F648" s="24"/>
      <c r="G648" s="24"/>
      <c r="H648" s="24"/>
    </row>
    <row r="649" spans="3:8" s="16" customFormat="1" ht="12.75">
      <c r="C649" s="24"/>
      <c r="D649" s="24"/>
      <c r="E649" s="24"/>
      <c r="F649" s="24"/>
      <c r="G649" s="24"/>
      <c r="H649" s="24"/>
    </row>
    <row r="650" spans="3:8" s="16" customFormat="1" ht="12.75">
      <c r="C650" s="24"/>
      <c r="D650" s="24"/>
      <c r="E650" s="24"/>
      <c r="F650" s="24"/>
      <c r="G650" s="24"/>
      <c r="H650" s="24"/>
    </row>
    <row r="651" spans="3:8" s="16" customFormat="1" ht="12.75">
      <c r="C651" s="24"/>
      <c r="D651" s="24"/>
      <c r="E651" s="24"/>
      <c r="F651" s="24"/>
      <c r="G651" s="24"/>
      <c r="H651" s="24"/>
    </row>
    <row r="652" spans="3:8" s="16" customFormat="1" ht="12.75">
      <c r="C652" s="24"/>
      <c r="D652" s="24"/>
      <c r="E652" s="24"/>
      <c r="F652" s="24"/>
      <c r="G652" s="24"/>
      <c r="H652" s="24"/>
    </row>
    <row r="653" spans="3:8" s="16" customFormat="1" ht="12.75">
      <c r="C653" s="24"/>
      <c r="D653" s="24"/>
      <c r="E653" s="24"/>
      <c r="F653" s="24"/>
      <c r="G653" s="24"/>
      <c r="H653" s="24"/>
    </row>
    <row r="654" spans="3:8" s="16" customFormat="1" ht="12.75">
      <c r="C654" s="24"/>
      <c r="D654" s="24"/>
      <c r="E654" s="24"/>
      <c r="F654" s="24"/>
      <c r="G654" s="24"/>
      <c r="H654" s="24"/>
    </row>
    <row r="655" spans="3:8" s="16" customFormat="1" ht="12.75">
      <c r="C655" s="24"/>
      <c r="D655" s="24"/>
      <c r="E655" s="24"/>
      <c r="F655" s="24"/>
      <c r="G655" s="24"/>
      <c r="H655" s="24"/>
    </row>
    <row r="656" spans="3:8" s="16" customFormat="1" ht="12.75">
      <c r="C656" s="24"/>
      <c r="D656" s="24"/>
      <c r="E656" s="24"/>
      <c r="F656" s="24"/>
      <c r="G656" s="24"/>
      <c r="H656" s="24"/>
    </row>
    <row r="657" spans="3:8" s="16" customFormat="1" ht="12.75">
      <c r="C657" s="24"/>
      <c r="D657" s="24"/>
      <c r="E657" s="24"/>
      <c r="F657" s="24"/>
      <c r="G657" s="24"/>
      <c r="H657" s="24"/>
    </row>
    <row r="658" spans="3:8" s="16" customFormat="1" ht="12.75">
      <c r="C658" s="24"/>
      <c r="D658" s="24"/>
      <c r="E658" s="24"/>
      <c r="F658" s="24"/>
      <c r="G658" s="24"/>
      <c r="H658" s="24"/>
    </row>
    <row r="659" spans="3:8" s="16" customFormat="1" ht="12.75">
      <c r="C659" s="24"/>
      <c r="D659" s="24"/>
      <c r="E659" s="24"/>
      <c r="F659" s="24"/>
      <c r="G659" s="24"/>
      <c r="H659" s="24"/>
    </row>
    <row r="660" spans="3:8" s="16" customFormat="1" ht="12.75">
      <c r="C660" s="24"/>
      <c r="D660" s="24"/>
      <c r="E660" s="24"/>
      <c r="F660" s="24"/>
      <c r="G660" s="24"/>
      <c r="H660" s="24"/>
    </row>
    <row r="661" spans="3:8" s="16" customFormat="1" ht="12.75">
      <c r="C661" s="24"/>
      <c r="D661" s="24"/>
      <c r="E661" s="24"/>
      <c r="F661" s="24"/>
      <c r="G661" s="24"/>
      <c r="H661" s="24"/>
    </row>
    <row r="662" spans="3:8" s="16" customFormat="1" ht="12.75">
      <c r="C662" s="24"/>
      <c r="D662" s="24"/>
      <c r="E662" s="24"/>
      <c r="F662" s="24"/>
      <c r="G662" s="24"/>
      <c r="H662" s="24"/>
    </row>
    <row r="663" spans="3:8" s="16" customFormat="1" ht="12.75">
      <c r="C663" s="24"/>
      <c r="D663" s="24"/>
      <c r="E663" s="24"/>
      <c r="F663" s="24"/>
      <c r="G663" s="24"/>
      <c r="H663" s="24"/>
    </row>
    <row r="664" spans="3:8" s="16" customFormat="1" ht="12.75">
      <c r="C664" s="24"/>
      <c r="D664" s="24"/>
      <c r="E664" s="24"/>
      <c r="F664" s="24"/>
      <c r="G664" s="24"/>
      <c r="H664" s="24"/>
    </row>
    <row r="665" spans="3:8" s="16" customFormat="1" ht="12.75">
      <c r="C665" s="24"/>
      <c r="D665" s="24"/>
      <c r="E665" s="24"/>
      <c r="F665" s="24"/>
      <c r="G665" s="24"/>
      <c r="H665" s="24"/>
    </row>
    <row r="666" spans="3:8" s="16" customFormat="1" ht="12.75">
      <c r="C666" s="24"/>
      <c r="D666" s="24"/>
      <c r="E666" s="24"/>
      <c r="F666" s="24"/>
      <c r="G666" s="24"/>
      <c r="H666" s="24"/>
    </row>
    <row r="667" spans="3:8" s="16" customFormat="1" ht="12.75">
      <c r="C667" s="24"/>
      <c r="D667" s="24"/>
      <c r="E667" s="24"/>
      <c r="F667" s="24"/>
      <c r="G667" s="24"/>
      <c r="H667" s="24"/>
    </row>
    <row r="668" spans="3:8" s="16" customFormat="1" ht="12.75">
      <c r="C668" s="24"/>
      <c r="D668" s="24"/>
      <c r="E668" s="24"/>
      <c r="F668" s="24"/>
      <c r="G668" s="24"/>
      <c r="H668" s="24"/>
    </row>
    <row r="669" spans="3:8" s="16" customFormat="1" ht="12.75">
      <c r="C669" s="24"/>
      <c r="D669" s="24"/>
      <c r="E669" s="24"/>
      <c r="F669" s="24"/>
      <c r="G669" s="24"/>
      <c r="H669" s="24"/>
    </row>
    <row r="670" spans="3:8" s="16" customFormat="1" ht="12.75">
      <c r="C670" s="24"/>
      <c r="D670" s="24"/>
      <c r="E670" s="24"/>
      <c r="F670" s="24"/>
      <c r="G670" s="24"/>
      <c r="H670" s="24"/>
    </row>
    <row r="671" spans="3:8" s="16" customFormat="1" ht="12.75">
      <c r="C671" s="24"/>
      <c r="D671" s="24"/>
      <c r="E671" s="24"/>
      <c r="F671" s="24"/>
      <c r="G671" s="24"/>
      <c r="H671" s="24"/>
    </row>
    <row r="672" spans="3:8" s="16" customFormat="1" ht="12.75">
      <c r="C672" s="24"/>
      <c r="D672" s="24"/>
      <c r="E672" s="24"/>
      <c r="F672" s="24"/>
      <c r="G672" s="24"/>
      <c r="H672" s="24"/>
    </row>
    <row r="673" spans="3:8" s="16" customFormat="1" ht="12.75">
      <c r="C673" s="24"/>
      <c r="D673" s="24"/>
      <c r="E673" s="24"/>
      <c r="F673" s="24"/>
      <c r="G673" s="24"/>
      <c r="H673" s="24"/>
    </row>
    <row r="674" spans="3:8" s="16" customFormat="1" ht="12.75">
      <c r="C674" s="24"/>
      <c r="D674" s="24"/>
      <c r="E674" s="24"/>
      <c r="F674" s="24"/>
      <c r="G674" s="24"/>
      <c r="H674" s="24"/>
    </row>
    <row r="675" spans="3:8" s="16" customFormat="1" ht="12.75">
      <c r="C675" s="24"/>
      <c r="D675" s="24"/>
      <c r="E675" s="24"/>
      <c r="F675" s="24"/>
      <c r="G675" s="24"/>
      <c r="H675" s="24"/>
    </row>
    <row r="676" spans="3:8" s="16" customFormat="1" ht="12.75">
      <c r="C676" s="24"/>
      <c r="D676" s="24"/>
      <c r="E676" s="24"/>
      <c r="F676" s="24"/>
      <c r="G676" s="24"/>
      <c r="H676" s="24"/>
    </row>
    <row r="677" spans="3:8" s="16" customFormat="1" ht="12.75">
      <c r="C677" s="24"/>
      <c r="D677" s="24"/>
      <c r="E677" s="24"/>
      <c r="F677" s="24"/>
      <c r="G677" s="24"/>
      <c r="H677" s="24"/>
    </row>
    <row r="678" spans="3:8" s="16" customFormat="1" ht="12.75">
      <c r="C678" s="24"/>
      <c r="D678" s="24"/>
      <c r="E678" s="24"/>
      <c r="F678" s="24"/>
      <c r="G678" s="24"/>
      <c r="H678" s="24"/>
    </row>
    <row r="679" spans="3:8" s="16" customFormat="1" ht="12.75">
      <c r="C679" s="24"/>
      <c r="D679" s="24"/>
      <c r="E679" s="24"/>
      <c r="F679" s="24"/>
      <c r="G679" s="24"/>
      <c r="H679" s="24"/>
    </row>
    <row r="680" spans="3:8" s="16" customFormat="1" ht="12.75">
      <c r="C680" s="24"/>
      <c r="D680" s="24"/>
      <c r="E680" s="24"/>
      <c r="F680" s="24"/>
      <c r="G680" s="24"/>
      <c r="H680" s="24"/>
    </row>
    <row r="681" spans="3:8" s="16" customFormat="1" ht="12.75">
      <c r="C681" s="24"/>
      <c r="D681" s="24"/>
      <c r="E681" s="24"/>
      <c r="F681" s="24"/>
      <c r="G681" s="24"/>
      <c r="H681" s="24"/>
    </row>
    <row r="682" spans="3:8" s="16" customFormat="1" ht="12.75">
      <c r="C682" s="24"/>
      <c r="D682" s="24"/>
      <c r="E682" s="24"/>
      <c r="F682" s="24"/>
      <c r="G682" s="24"/>
      <c r="H682" s="24"/>
    </row>
    <row r="683" spans="3:8" s="16" customFormat="1" ht="12.75">
      <c r="C683" s="24"/>
      <c r="D683" s="24"/>
      <c r="E683" s="24"/>
      <c r="F683" s="24"/>
      <c r="G683" s="24"/>
      <c r="H683" s="24"/>
    </row>
    <row r="684" spans="3:8" s="16" customFormat="1" ht="12.75">
      <c r="C684" s="24"/>
      <c r="D684" s="24"/>
      <c r="E684" s="24"/>
      <c r="F684" s="24"/>
      <c r="G684" s="24"/>
      <c r="H684" s="24"/>
    </row>
    <row r="685" spans="3:8" s="16" customFormat="1" ht="12.75">
      <c r="C685" s="24"/>
      <c r="D685" s="24"/>
      <c r="E685" s="24"/>
      <c r="F685" s="24"/>
      <c r="G685" s="24"/>
      <c r="H685" s="24"/>
    </row>
    <row r="686" spans="3:8" s="16" customFormat="1" ht="12.75">
      <c r="C686" s="24"/>
      <c r="D686" s="24"/>
      <c r="E686" s="24"/>
      <c r="F686" s="24"/>
      <c r="G686" s="24"/>
      <c r="H686" s="24"/>
    </row>
    <row r="687" spans="3:8" s="16" customFormat="1" ht="12.75">
      <c r="C687" s="24"/>
      <c r="D687" s="24"/>
      <c r="E687" s="24"/>
      <c r="F687" s="24"/>
      <c r="G687" s="24"/>
      <c r="H687" s="24"/>
    </row>
    <row r="688" spans="3:8" s="16" customFormat="1" ht="12.75">
      <c r="C688" s="24"/>
      <c r="D688" s="24"/>
      <c r="E688" s="24"/>
      <c r="F688" s="24"/>
      <c r="G688" s="24"/>
      <c r="H688" s="24"/>
    </row>
    <row r="689" spans="3:8" s="16" customFormat="1" ht="12.75">
      <c r="C689" s="24"/>
      <c r="D689" s="24"/>
      <c r="E689" s="24"/>
      <c r="F689" s="24"/>
      <c r="G689" s="24"/>
      <c r="H689" s="24"/>
    </row>
    <row r="690" spans="3:8" s="16" customFormat="1" ht="12.75">
      <c r="C690" s="24"/>
      <c r="D690" s="24"/>
      <c r="E690" s="24"/>
      <c r="F690" s="24"/>
      <c r="G690" s="24"/>
      <c r="H690" s="24"/>
    </row>
    <row r="691" spans="3:8" s="16" customFormat="1" ht="12.75">
      <c r="C691" s="24"/>
      <c r="D691" s="24"/>
      <c r="E691" s="24"/>
      <c r="F691" s="24"/>
      <c r="G691" s="24"/>
      <c r="H691" s="24"/>
    </row>
    <row r="692" spans="3:8" s="16" customFormat="1" ht="12.75">
      <c r="C692" s="24"/>
      <c r="D692" s="24"/>
      <c r="E692" s="24"/>
      <c r="F692" s="24"/>
      <c r="G692" s="24"/>
      <c r="H692" s="24"/>
    </row>
    <row r="693" spans="3:8" s="16" customFormat="1" ht="12.75">
      <c r="C693" s="24"/>
      <c r="D693" s="24"/>
      <c r="E693" s="24"/>
      <c r="F693" s="24"/>
      <c r="G693" s="24"/>
      <c r="H693" s="24"/>
    </row>
    <row r="694" spans="3:8" s="16" customFormat="1" ht="12.75">
      <c r="C694" s="24"/>
      <c r="D694" s="24"/>
      <c r="E694" s="24"/>
      <c r="F694" s="24"/>
      <c r="G694" s="24"/>
      <c r="H694" s="24"/>
    </row>
    <row r="695" spans="3:8" s="16" customFormat="1" ht="12.75">
      <c r="C695" s="24"/>
      <c r="D695" s="24"/>
      <c r="E695" s="24"/>
      <c r="F695" s="24"/>
      <c r="G695" s="24"/>
      <c r="H695" s="24"/>
    </row>
    <row r="696" spans="3:8" s="16" customFormat="1" ht="12.75">
      <c r="C696" s="24"/>
      <c r="D696" s="24"/>
      <c r="E696" s="24"/>
      <c r="F696" s="24"/>
      <c r="G696" s="24"/>
      <c r="H696" s="24"/>
    </row>
    <row r="697" spans="3:8" s="16" customFormat="1" ht="12.75">
      <c r="C697" s="24"/>
      <c r="D697" s="24"/>
      <c r="E697" s="24"/>
      <c r="F697" s="24"/>
      <c r="G697" s="24"/>
      <c r="H697" s="24"/>
    </row>
    <row r="698" spans="3:8" s="16" customFormat="1" ht="12.75">
      <c r="C698" s="24"/>
      <c r="D698" s="24"/>
      <c r="E698" s="24"/>
      <c r="F698" s="24"/>
      <c r="G698" s="24"/>
      <c r="H698" s="24"/>
    </row>
    <row r="699" spans="3:8" s="16" customFormat="1" ht="12.75">
      <c r="C699" s="24"/>
      <c r="D699" s="24"/>
      <c r="E699" s="24"/>
      <c r="F699" s="24"/>
      <c r="G699" s="24"/>
      <c r="H699" s="24"/>
    </row>
    <row r="700" spans="3:8" s="16" customFormat="1" ht="12.75">
      <c r="C700" s="24"/>
      <c r="D700" s="24"/>
      <c r="E700" s="24"/>
      <c r="F700" s="24"/>
      <c r="G700" s="24"/>
      <c r="H700" s="24"/>
    </row>
    <row r="701" spans="3:8" s="16" customFormat="1" ht="12.75">
      <c r="C701" s="24"/>
      <c r="D701" s="24"/>
      <c r="E701" s="24"/>
      <c r="F701" s="24"/>
      <c r="G701" s="24"/>
      <c r="H701" s="24"/>
    </row>
    <row r="702" spans="3:8" s="16" customFormat="1" ht="12.75">
      <c r="C702" s="24"/>
      <c r="D702" s="24"/>
      <c r="E702" s="24"/>
      <c r="F702" s="24"/>
      <c r="G702" s="24"/>
      <c r="H702" s="24"/>
    </row>
    <row r="703" spans="3:8" s="16" customFormat="1" ht="12.75">
      <c r="C703" s="24"/>
      <c r="D703" s="24"/>
      <c r="E703" s="24"/>
      <c r="F703" s="24"/>
      <c r="G703" s="24"/>
      <c r="H703" s="24"/>
    </row>
    <row r="704" spans="3:8" s="16" customFormat="1" ht="12.75">
      <c r="C704" s="24"/>
      <c r="D704" s="24"/>
      <c r="E704" s="24"/>
      <c r="F704" s="24"/>
      <c r="G704" s="24"/>
      <c r="H704" s="24"/>
    </row>
    <row r="705" spans="3:8" s="16" customFormat="1" ht="12.75">
      <c r="C705" s="24"/>
      <c r="D705" s="24"/>
      <c r="E705" s="24"/>
      <c r="F705" s="24"/>
      <c r="G705" s="24"/>
      <c r="H705" s="24"/>
    </row>
    <row r="706" spans="3:8" s="16" customFormat="1" ht="12.75">
      <c r="C706" s="24"/>
      <c r="D706" s="24"/>
      <c r="E706" s="24"/>
      <c r="F706" s="24"/>
      <c r="G706" s="24"/>
      <c r="H706" s="24"/>
    </row>
    <row r="707" spans="3:8" s="16" customFormat="1" ht="12.75">
      <c r="C707" s="24"/>
      <c r="D707" s="24"/>
      <c r="E707" s="24"/>
      <c r="F707" s="24"/>
      <c r="G707" s="24"/>
      <c r="H707" s="24"/>
    </row>
    <row r="708" spans="3:8" s="16" customFormat="1" ht="12.75">
      <c r="C708" s="24"/>
      <c r="D708" s="24"/>
      <c r="E708" s="24"/>
      <c r="F708" s="24"/>
      <c r="G708" s="24"/>
      <c r="H708" s="24"/>
    </row>
    <row r="709" spans="3:8" s="16" customFormat="1" ht="12.75">
      <c r="C709" s="24"/>
      <c r="D709" s="24"/>
      <c r="E709" s="24"/>
      <c r="F709" s="24"/>
      <c r="G709" s="24"/>
      <c r="H709" s="24"/>
    </row>
    <row r="710" spans="3:8" s="16" customFormat="1" ht="12.75">
      <c r="C710" s="24"/>
      <c r="D710" s="24"/>
      <c r="E710" s="24"/>
      <c r="F710" s="24"/>
      <c r="G710" s="24"/>
      <c r="H710" s="24"/>
    </row>
    <row r="711" spans="3:8" s="16" customFormat="1" ht="12.75">
      <c r="C711" s="24"/>
      <c r="D711" s="24"/>
      <c r="E711" s="24"/>
      <c r="F711" s="24"/>
      <c r="G711" s="24"/>
      <c r="H711" s="24"/>
    </row>
    <row r="712" spans="3:8" s="16" customFormat="1" ht="12.75">
      <c r="C712" s="24"/>
      <c r="D712" s="24"/>
      <c r="E712" s="24"/>
      <c r="F712" s="24"/>
      <c r="G712" s="24"/>
      <c r="H712" s="24"/>
    </row>
    <row r="713" spans="3:8" s="16" customFormat="1" ht="12.75">
      <c r="C713" s="24"/>
      <c r="D713" s="24"/>
      <c r="E713" s="24"/>
      <c r="F713" s="24"/>
      <c r="G713" s="24"/>
      <c r="H713" s="24"/>
    </row>
    <row r="714" spans="3:8" s="16" customFormat="1" ht="12.75">
      <c r="C714" s="24"/>
      <c r="D714" s="24"/>
      <c r="E714" s="24"/>
      <c r="F714" s="24"/>
      <c r="G714" s="24"/>
      <c r="H714" s="24"/>
    </row>
    <row r="715" spans="3:8" s="16" customFormat="1" ht="12.75">
      <c r="C715" s="24"/>
      <c r="D715" s="24"/>
      <c r="E715" s="24"/>
      <c r="F715" s="24"/>
      <c r="G715" s="24"/>
      <c r="H715" s="24"/>
    </row>
    <row r="716" spans="3:8" s="16" customFormat="1" ht="12.75">
      <c r="C716" s="24"/>
      <c r="D716" s="24"/>
      <c r="E716" s="24"/>
      <c r="F716" s="24"/>
      <c r="G716" s="24"/>
      <c r="H716" s="24"/>
    </row>
    <row r="717" spans="3:8" s="16" customFormat="1" ht="12.75">
      <c r="C717" s="24"/>
      <c r="D717" s="24"/>
      <c r="E717" s="24"/>
      <c r="F717" s="24"/>
      <c r="G717" s="24"/>
      <c r="H717" s="24"/>
    </row>
    <row r="718" spans="3:8" s="16" customFormat="1" ht="12.75">
      <c r="C718" s="24"/>
      <c r="D718" s="24"/>
      <c r="E718" s="24"/>
      <c r="F718" s="24"/>
      <c r="G718" s="24"/>
      <c r="H718" s="24"/>
    </row>
    <row r="719" spans="3:8" s="16" customFormat="1" ht="12.75">
      <c r="C719" s="24"/>
      <c r="D719" s="24"/>
      <c r="E719" s="24"/>
      <c r="F719" s="24"/>
      <c r="G719" s="24"/>
      <c r="H719" s="24"/>
    </row>
    <row r="720" spans="3:8" s="16" customFormat="1" ht="12.75">
      <c r="C720" s="24"/>
      <c r="D720" s="24"/>
      <c r="E720" s="24"/>
      <c r="F720" s="24"/>
      <c r="G720" s="24"/>
      <c r="H720" s="24"/>
    </row>
    <row r="721" spans="3:8" s="16" customFormat="1" ht="12.75">
      <c r="C721" s="24"/>
      <c r="D721" s="24"/>
      <c r="E721" s="24"/>
      <c r="F721" s="24"/>
      <c r="G721" s="24"/>
      <c r="H721" s="24"/>
    </row>
    <row r="722" spans="3:8" s="16" customFormat="1" ht="12.75">
      <c r="C722" s="24"/>
      <c r="D722" s="24"/>
      <c r="E722" s="24"/>
      <c r="F722" s="24"/>
      <c r="G722" s="24"/>
      <c r="H722" s="24"/>
    </row>
    <row r="723" spans="3:8" s="16" customFormat="1" ht="12.75">
      <c r="C723" s="24"/>
      <c r="D723" s="24"/>
      <c r="E723" s="24"/>
      <c r="F723" s="24"/>
      <c r="G723" s="24"/>
      <c r="H723" s="24"/>
    </row>
    <row r="724" spans="3:8" s="16" customFormat="1" ht="12.75">
      <c r="C724" s="24"/>
      <c r="D724" s="24"/>
      <c r="E724" s="24"/>
      <c r="F724" s="24"/>
      <c r="G724" s="24"/>
      <c r="H724" s="24"/>
    </row>
    <row r="725" spans="3:8" s="16" customFormat="1" ht="12.75">
      <c r="C725" s="24"/>
      <c r="D725" s="24"/>
      <c r="E725" s="24"/>
      <c r="F725" s="24"/>
      <c r="G725" s="24"/>
      <c r="H725" s="24"/>
    </row>
    <row r="726" spans="3:8" s="16" customFormat="1" ht="12.75">
      <c r="C726" s="24"/>
      <c r="D726" s="24"/>
      <c r="E726" s="24"/>
      <c r="F726" s="24"/>
      <c r="G726" s="24"/>
      <c r="H726" s="24"/>
    </row>
    <row r="727" spans="3:8" s="16" customFormat="1" ht="12.75">
      <c r="C727" s="24"/>
      <c r="D727" s="24"/>
      <c r="E727" s="24"/>
      <c r="F727" s="24"/>
      <c r="G727" s="24"/>
      <c r="H727" s="24"/>
    </row>
    <row r="728" spans="3:8" s="16" customFormat="1" ht="12.75">
      <c r="C728" s="24"/>
      <c r="D728" s="24"/>
      <c r="E728" s="24"/>
      <c r="F728" s="24"/>
      <c r="G728" s="24"/>
      <c r="H728" s="24"/>
    </row>
    <row r="729" spans="3:8" s="16" customFormat="1" ht="12.75">
      <c r="C729" s="24"/>
      <c r="D729" s="24"/>
      <c r="E729" s="24"/>
      <c r="F729" s="24"/>
      <c r="G729" s="24"/>
      <c r="H729" s="24"/>
    </row>
    <row r="730" spans="3:8" s="16" customFormat="1" ht="12.75">
      <c r="C730" s="24"/>
      <c r="D730" s="24"/>
      <c r="E730" s="24"/>
      <c r="F730" s="24"/>
      <c r="G730" s="24"/>
      <c r="H730" s="24"/>
    </row>
    <row r="731" spans="3:8" s="16" customFormat="1" ht="12.75">
      <c r="C731" s="24"/>
      <c r="D731" s="24"/>
      <c r="E731" s="24"/>
      <c r="F731" s="24"/>
      <c r="G731" s="24"/>
      <c r="H731" s="24"/>
    </row>
    <row r="732" spans="3:8" s="16" customFormat="1" ht="12.75">
      <c r="C732" s="24"/>
      <c r="D732" s="24"/>
      <c r="E732" s="24"/>
      <c r="F732" s="24"/>
      <c r="G732" s="24"/>
      <c r="H732" s="24"/>
    </row>
    <row r="733" spans="3:8" s="16" customFormat="1" ht="12.75">
      <c r="C733" s="24"/>
      <c r="D733" s="24"/>
      <c r="E733" s="24"/>
      <c r="F733" s="24"/>
      <c r="G733" s="24"/>
      <c r="H733" s="24"/>
    </row>
    <row r="734" spans="3:8" s="16" customFormat="1" ht="12.75">
      <c r="C734" s="24"/>
      <c r="D734" s="24"/>
      <c r="E734" s="24"/>
      <c r="F734" s="24"/>
      <c r="G734" s="24"/>
      <c r="H734" s="24"/>
    </row>
    <row r="735" spans="3:8" s="16" customFormat="1" ht="12.75">
      <c r="C735" s="24"/>
      <c r="D735" s="24"/>
      <c r="E735" s="24"/>
      <c r="F735" s="24"/>
      <c r="G735" s="24"/>
      <c r="H735" s="24"/>
    </row>
    <row r="736" spans="3:8" s="16" customFormat="1" ht="12.75">
      <c r="C736" s="24"/>
      <c r="D736" s="24"/>
      <c r="E736" s="24"/>
      <c r="F736" s="24"/>
      <c r="G736" s="24"/>
      <c r="H736" s="24"/>
    </row>
    <row r="737" spans="3:8" s="16" customFormat="1" ht="12.75">
      <c r="C737" s="24"/>
      <c r="D737" s="24"/>
      <c r="E737" s="24"/>
      <c r="F737" s="24"/>
      <c r="G737" s="24"/>
      <c r="H737" s="24"/>
    </row>
    <row r="738" spans="3:8" s="16" customFormat="1" ht="12.75">
      <c r="C738" s="24"/>
      <c r="D738" s="24"/>
      <c r="E738" s="24"/>
      <c r="F738" s="24"/>
      <c r="G738" s="24"/>
      <c r="H738" s="24"/>
    </row>
    <row r="739" spans="3:8" s="16" customFormat="1" ht="12.75">
      <c r="C739" s="24"/>
      <c r="D739" s="24"/>
      <c r="E739" s="24"/>
      <c r="F739" s="24"/>
      <c r="G739" s="24"/>
      <c r="H739" s="24"/>
    </row>
    <row r="740" spans="3:8" s="16" customFormat="1" ht="12.75">
      <c r="C740" s="24"/>
      <c r="D740" s="24"/>
      <c r="E740" s="24"/>
      <c r="F740" s="24"/>
      <c r="G740" s="24"/>
      <c r="H740" s="24"/>
    </row>
    <row r="741" spans="3:8" s="16" customFormat="1" ht="12.75">
      <c r="C741" s="24"/>
      <c r="D741" s="24"/>
      <c r="E741" s="24"/>
      <c r="F741" s="24"/>
      <c r="G741" s="24"/>
      <c r="H741" s="24"/>
    </row>
    <row r="742" spans="3:8" s="16" customFormat="1" ht="12.75">
      <c r="C742" s="24"/>
      <c r="D742" s="24"/>
      <c r="E742" s="24"/>
      <c r="F742" s="24"/>
      <c r="G742" s="24"/>
      <c r="H742" s="24"/>
    </row>
    <row r="743" spans="3:8" s="16" customFormat="1" ht="12.75">
      <c r="C743" s="24"/>
      <c r="D743" s="24"/>
      <c r="E743" s="24"/>
      <c r="F743" s="24"/>
      <c r="G743" s="24"/>
      <c r="H743" s="24"/>
    </row>
    <row r="744" spans="3:8" s="16" customFormat="1" ht="12.75">
      <c r="C744" s="24"/>
      <c r="D744" s="24"/>
      <c r="E744" s="24"/>
      <c r="F744" s="24"/>
      <c r="G744" s="24"/>
      <c r="H744" s="24"/>
    </row>
    <row r="745" spans="3:8" s="16" customFormat="1" ht="12.75">
      <c r="C745" s="24"/>
      <c r="D745" s="24"/>
      <c r="E745" s="24"/>
      <c r="F745" s="24"/>
      <c r="G745" s="24"/>
      <c r="H745" s="24"/>
    </row>
    <row r="746" spans="3:8" s="16" customFormat="1" ht="12.75">
      <c r="C746" s="24"/>
      <c r="D746" s="24"/>
      <c r="E746" s="24"/>
      <c r="F746" s="24"/>
      <c r="G746" s="24"/>
      <c r="H746" s="24"/>
    </row>
    <row r="747" spans="3:8" s="16" customFormat="1" ht="12.75">
      <c r="C747" s="24"/>
      <c r="D747" s="24"/>
      <c r="E747" s="24"/>
      <c r="F747" s="24"/>
      <c r="G747" s="24"/>
      <c r="H747" s="24"/>
    </row>
    <row r="748" spans="3:8" s="16" customFormat="1" ht="12.75">
      <c r="C748" s="24"/>
      <c r="D748" s="24"/>
      <c r="E748" s="24"/>
      <c r="F748" s="24"/>
      <c r="G748" s="24"/>
      <c r="H748" s="24"/>
    </row>
    <row r="749" spans="3:8" s="16" customFormat="1" ht="12.75">
      <c r="C749" s="24"/>
      <c r="D749" s="24"/>
      <c r="E749" s="24"/>
      <c r="F749" s="24"/>
      <c r="G749" s="24"/>
      <c r="H749" s="24"/>
    </row>
    <row r="750" spans="3:8" s="16" customFormat="1" ht="12.75">
      <c r="C750" s="24"/>
      <c r="D750" s="24"/>
      <c r="E750" s="24"/>
      <c r="F750" s="24"/>
      <c r="G750" s="24"/>
      <c r="H750" s="24"/>
    </row>
    <row r="751" spans="3:8" s="16" customFormat="1" ht="12.75">
      <c r="C751" s="24"/>
      <c r="D751" s="24"/>
      <c r="E751" s="24"/>
      <c r="F751" s="24"/>
      <c r="G751" s="24"/>
      <c r="H751" s="24"/>
    </row>
    <row r="752" spans="3:8" s="16" customFormat="1" ht="12.75">
      <c r="C752" s="24"/>
      <c r="D752" s="24"/>
      <c r="E752" s="24"/>
      <c r="F752" s="24"/>
      <c r="G752" s="24"/>
      <c r="H752" s="24"/>
    </row>
    <row r="753" spans="3:8" s="16" customFormat="1" ht="12.75">
      <c r="C753" s="24"/>
      <c r="D753" s="24"/>
      <c r="E753" s="24"/>
      <c r="F753" s="24"/>
      <c r="G753" s="24"/>
      <c r="H753" s="24"/>
    </row>
    <row r="754" spans="3:8" s="16" customFormat="1" ht="12.75">
      <c r="C754" s="24"/>
      <c r="D754" s="24"/>
      <c r="E754" s="24"/>
      <c r="F754" s="24"/>
      <c r="G754" s="24"/>
      <c r="H754" s="24"/>
    </row>
    <row r="755" spans="3:8" s="16" customFormat="1" ht="12.75">
      <c r="C755" s="24"/>
      <c r="D755" s="24"/>
      <c r="E755" s="24"/>
      <c r="F755" s="24"/>
      <c r="G755" s="24"/>
      <c r="H755" s="24"/>
    </row>
    <row r="756" spans="3:8" s="16" customFormat="1" ht="12.75">
      <c r="C756" s="24"/>
      <c r="D756" s="24"/>
      <c r="E756" s="24"/>
      <c r="F756" s="24"/>
      <c r="G756" s="24"/>
      <c r="H756" s="24"/>
    </row>
    <row r="757" spans="3:8" s="16" customFormat="1" ht="12.75">
      <c r="C757" s="24"/>
      <c r="D757" s="24"/>
      <c r="E757" s="24"/>
      <c r="F757" s="24"/>
      <c r="G757" s="24"/>
      <c r="H757" s="24"/>
    </row>
    <row r="758" spans="3:8" s="16" customFormat="1" ht="12.75">
      <c r="C758" s="24"/>
      <c r="D758" s="24"/>
      <c r="E758" s="24"/>
      <c r="F758" s="24"/>
      <c r="G758" s="24"/>
      <c r="H758" s="24"/>
    </row>
    <row r="759" spans="3:8" s="16" customFormat="1" ht="12.75">
      <c r="C759" s="24"/>
      <c r="D759" s="24"/>
      <c r="E759" s="24"/>
      <c r="F759" s="24"/>
      <c r="G759" s="24"/>
      <c r="H759" s="24"/>
    </row>
    <row r="760" spans="3:8" s="16" customFormat="1" ht="12.75">
      <c r="C760" s="24"/>
      <c r="D760" s="24"/>
      <c r="E760" s="24"/>
      <c r="F760" s="24"/>
      <c r="G760" s="24"/>
      <c r="H760" s="24"/>
    </row>
    <row r="761" spans="3:8" s="16" customFormat="1" ht="12.75">
      <c r="C761" s="24"/>
      <c r="D761" s="24"/>
      <c r="E761" s="24"/>
      <c r="F761" s="24"/>
      <c r="G761" s="24"/>
      <c r="H761" s="24"/>
    </row>
    <row r="762" spans="3:8" s="16" customFormat="1" ht="12.75">
      <c r="C762" s="24"/>
      <c r="D762" s="24"/>
      <c r="E762" s="24"/>
      <c r="F762" s="24"/>
      <c r="G762" s="24"/>
      <c r="H762" s="24"/>
    </row>
    <row r="763" spans="3:8" s="16" customFormat="1" ht="12.75">
      <c r="C763" s="24"/>
      <c r="D763" s="24"/>
      <c r="E763" s="24"/>
      <c r="F763" s="24"/>
      <c r="G763" s="24"/>
      <c r="H763" s="24"/>
    </row>
    <row r="764" spans="3:8" s="16" customFormat="1" ht="12.75">
      <c r="C764" s="24"/>
      <c r="D764" s="24"/>
      <c r="E764" s="24"/>
      <c r="F764" s="24"/>
      <c r="G764" s="24"/>
      <c r="H764" s="24"/>
    </row>
    <row r="765" spans="3:8" s="16" customFormat="1" ht="12.75">
      <c r="C765" s="24"/>
      <c r="D765" s="24"/>
      <c r="E765" s="24"/>
      <c r="F765" s="24"/>
      <c r="G765" s="24"/>
      <c r="H765" s="24"/>
    </row>
    <row r="766" spans="3:8" s="16" customFormat="1" ht="12.75">
      <c r="C766" s="24"/>
      <c r="D766" s="24"/>
      <c r="E766" s="24"/>
      <c r="F766" s="24"/>
      <c r="G766" s="24"/>
      <c r="H766" s="24"/>
    </row>
    <row r="767" spans="3:8" s="16" customFormat="1" ht="12.75">
      <c r="C767" s="24"/>
      <c r="D767" s="24"/>
      <c r="E767" s="24"/>
      <c r="F767" s="24"/>
      <c r="G767" s="24"/>
      <c r="H767" s="24"/>
    </row>
    <row r="768" spans="3:8" s="16" customFormat="1" ht="12.75">
      <c r="C768" s="24"/>
      <c r="D768" s="24"/>
      <c r="E768" s="24"/>
      <c r="F768" s="24"/>
      <c r="G768" s="24"/>
      <c r="H768" s="24"/>
    </row>
    <row r="769" spans="3:8" s="16" customFormat="1" ht="12.75">
      <c r="C769" s="24"/>
      <c r="D769" s="24"/>
      <c r="E769" s="24"/>
      <c r="F769" s="24"/>
      <c r="G769" s="24"/>
      <c r="H769" s="24"/>
    </row>
    <row r="770" spans="3:8" s="16" customFormat="1" ht="12.75">
      <c r="C770" s="24"/>
      <c r="D770" s="24"/>
      <c r="E770" s="24"/>
      <c r="F770" s="24"/>
      <c r="G770" s="24"/>
      <c r="H770" s="24"/>
    </row>
    <row r="771" spans="3:8" s="16" customFormat="1" ht="12.75">
      <c r="C771" s="24"/>
      <c r="D771" s="24"/>
      <c r="E771" s="24"/>
      <c r="F771" s="24"/>
      <c r="G771" s="24"/>
      <c r="H771" s="24"/>
    </row>
    <row r="772" spans="3:8" s="16" customFormat="1" ht="12.75">
      <c r="C772" s="24"/>
      <c r="D772" s="24"/>
      <c r="E772" s="24"/>
      <c r="F772" s="24"/>
      <c r="G772" s="24"/>
      <c r="H772" s="24"/>
    </row>
    <row r="773" spans="3:8" s="16" customFormat="1" ht="12.75">
      <c r="C773" s="24"/>
      <c r="D773" s="24"/>
      <c r="E773" s="24"/>
      <c r="F773" s="24"/>
      <c r="G773" s="24"/>
      <c r="H773" s="24"/>
    </row>
    <row r="774" spans="3:8" s="16" customFormat="1" ht="12.75">
      <c r="C774" s="24"/>
      <c r="D774" s="24"/>
      <c r="E774" s="24"/>
      <c r="F774" s="24"/>
      <c r="G774" s="24"/>
      <c r="H774" s="24"/>
    </row>
    <row r="775" spans="3:8" s="16" customFormat="1" ht="12.75">
      <c r="C775" s="24"/>
      <c r="D775" s="24"/>
      <c r="E775" s="24"/>
      <c r="F775" s="24"/>
      <c r="G775" s="24"/>
      <c r="H775" s="24"/>
    </row>
    <row r="776" spans="3:8" s="16" customFormat="1" ht="12.75">
      <c r="C776" s="24"/>
      <c r="D776" s="24"/>
      <c r="E776" s="24"/>
      <c r="F776" s="24"/>
      <c r="G776" s="24"/>
      <c r="H776" s="24"/>
    </row>
    <row r="777" spans="3:8" s="16" customFormat="1" ht="12.75">
      <c r="C777" s="24"/>
      <c r="D777" s="24"/>
      <c r="E777" s="24"/>
      <c r="F777" s="24"/>
      <c r="G777" s="24"/>
      <c r="H777" s="24"/>
    </row>
    <row r="778" spans="3:8" s="16" customFormat="1" ht="12.75">
      <c r="C778" s="24"/>
      <c r="D778" s="24"/>
      <c r="E778" s="24"/>
      <c r="F778" s="24"/>
      <c r="G778" s="24"/>
      <c r="H778" s="24"/>
    </row>
    <row r="779" spans="3:8" s="16" customFormat="1" ht="12.75">
      <c r="C779" s="24"/>
      <c r="D779" s="24"/>
      <c r="E779" s="24"/>
      <c r="F779" s="24"/>
      <c r="G779" s="24"/>
      <c r="H779" s="24"/>
    </row>
    <row r="780" spans="3:8" s="16" customFormat="1" ht="12.75">
      <c r="C780" s="24"/>
      <c r="D780" s="24"/>
      <c r="E780" s="24"/>
      <c r="F780" s="24"/>
      <c r="G780" s="24"/>
      <c r="H780" s="24"/>
    </row>
    <row r="781" spans="3:8" s="16" customFormat="1" ht="12.75">
      <c r="C781" s="24"/>
      <c r="D781" s="24"/>
      <c r="E781" s="24"/>
      <c r="F781" s="24"/>
      <c r="G781" s="24"/>
      <c r="H781" s="24"/>
    </row>
    <row r="782" spans="3:8" s="16" customFormat="1" ht="12.75">
      <c r="C782" s="24"/>
      <c r="D782" s="24"/>
      <c r="E782" s="24"/>
      <c r="F782" s="24"/>
      <c r="G782" s="24"/>
      <c r="H782" s="24"/>
    </row>
    <row r="783" spans="3:8" s="16" customFormat="1" ht="12.75">
      <c r="C783" s="24"/>
      <c r="D783" s="24"/>
      <c r="E783" s="24"/>
      <c r="F783" s="24"/>
      <c r="G783" s="24"/>
      <c r="H783" s="24"/>
    </row>
    <row r="784" spans="3:8" s="16" customFormat="1" ht="12.75">
      <c r="C784" s="24"/>
      <c r="D784" s="24"/>
      <c r="E784" s="24"/>
      <c r="F784" s="24"/>
      <c r="G784" s="24"/>
      <c r="H784" s="24"/>
    </row>
    <row r="785" spans="3:8" s="16" customFormat="1" ht="12.75">
      <c r="C785" s="24"/>
      <c r="D785" s="24"/>
      <c r="E785" s="24"/>
      <c r="F785" s="24"/>
      <c r="G785" s="24"/>
      <c r="H785" s="24"/>
    </row>
    <row r="786" spans="3:8" s="16" customFormat="1" ht="12.75">
      <c r="C786" s="24"/>
      <c r="D786" s="24"/>
      <c r="E786" s="24"/>
      <c r="F786" s="24"/>
      <c r="G786" s="24"/>
      <c r="H786" s="24"/>
    </row>
    <row r="787" spans="3:8" s="16" customFormat="1" ht="12.75">
      <c r="C787" s="24"/>
      <c r="D787" s="24"/>
      <c r="E787" s="24"/>
      <c r="F787" s="24"/>
      <c r="G787" s="24"/>
      <c r="H787" s="24"/>
    </row>
    <row r="788" spans="3:8" s="16" customFormat="1" ht="12.75">
      <c r="C788" s="24"/>
      <c r="D788" s="24"/>
      <c r="E788" s="24"/>
      <c r="F788" s="24"/>
      <c r="G788" s="24"/>
      <c r="H788" s="24"/>
    </row>
    <row r="789" spans="3:8" s="16" customFormat="1" ht="12.75">
      <c r="C789" s="24"/>
      <c r="D789" s="24"/>
      <c r="E789" s="24"/>
      <c r="F789" s="24"/>
      <c r="G789" s="24"/>
      <c r="H789" s="24"/>
    </row>
    <row r="790" spans="3:8" s="16" customFormat="1" ht="12.75">
      <c r="C790" s="24"/>
      <c r="D790" s="24"/>
      <c r="E790" s="24"/>
      <c r="F790" s="24"/>
      <c r="G790" s="24"/>
      <c r="H790" s="24"/>
    </row>
    <row r="791" spans="3:8" s="16" customFormat="1" ht="12.75">
      <c r="C791" s="24"/>
      <c r="D791" s="24"/>
      <c r="E791" s="24"/>
      <c r="F791" s="24"/>
      <c r="G791" s="24"/>
      <c r="H791" s="24"/>
    </row>
    <row r="792" spans="3:8" s="16" customFormat="1" ht="12.75">
      <c r="C792" s="24"/>
      <c r="D792" s="24"/>
      <c r="E792" s="24"/>
      <c r="F792" s="24"/>
      <c r="G792" s="24"/>
      <c r="H792" s="24"/>
    </row>
    <row r="793" spans="3:8" s="16" customFormat="1" ht="12.75">
      <c r="C793" s="24"/>
      <c r="D793" s="24"/>
      <c r="E793" s="24"/>
      <c r="F793" s="24"/>
      <c r="G793" s="24"/>
      <c r="H793" s="24"/>
    </row>
    <row r="794" spans="3:8" s="16" customFormat="1" ht="12.75">
      <c r="C794" s="24"/>
      <c r="D794" s="24"/>
      <c r="E794" s="24"/>
      <c r="F794" s="24"/>
      <c r="G794" s="24"/>
      <c r="H794" s="24"/>
    </row>
    <row r="795" spans="3:8" s="16" customFormat="1" ht="12.75">
      <c r="C795" s="24"/>
      <c r="D795" s="24"/>
      <c r="E795" s="24"/>
      <c r="F795" s="24"/>
      <c r="G795" s="24"/>
      <c r="H795" s="24"/>
    </row>
    <row r="796" spans="3:8" s="16" customFormat="1" ht="12.75">
      <c r="C796" s="24"/>
      <c r="D796" s="24"/>
      <c r="E796" s="24"/>
      <c r="F796" s="24"/>
      <c r="G796" s="24"/>
      <c r="H796" s="24"/>
    </row>
    <row r="797" spans="3:8" s="16" customFormat="1" ht="12.75">
      <c r="C797" s="24"/>
      <c r="D797" s="24"/>
      <c r="E797" s="24"/>
      <c r="F797" s="24"/>
      <c r="G797" s="24"/>
      <c r="H797" s="24"/>
    </row>
    <row r="798" spans="3:8" s="16" customFormat="1" ht="12.75">
      <c r="C798" s="24"/>
      <c r="D798" s="24"/>
      <c r="E798" s="24"/>
      <c r="F798" s="24"/>
      <c r="G798" s="24"/>
      <c r="H798" s="24"/>
    </row>
    <row r="799" spans="3:8" s="16" customFormat="1" ht="12.75">
      <c r="C799" s="24"/>
      <c r="D799" s="24"/>
      <c r="E799" s="24"/>
      <c r="F799" s="24"/>
      <c r="G799" s="24"/>
      <c r="H799" s="24"/>
    </row>
    <row r="800" spans="3:8" s="16" customFormat="1" ht="12.75">
      <c r="C800" s="24"/>
      <c r="D800" s="24"/>
      <c r="E800" s="24"/>
      <c r="F800" s="24"/>
      <c r="G800" s="24"/>
      <c r="H800" s="24"/>
    </row>
    <row r="801" spans="3:8" s="16" customFormat="1" ht="12.75">
      <c r="C801" s="24"/>
      <c r="D801" s="24"/>
      <c r="E801" s="24"/>
      <c r="F801" s="24"/>
      <c r="G801" s="24"/>
      <c r="H801" s="24"/>
    </row>
    <row r="802" spans="3:8" s="16" customFormat="1" ht="12.75">
      <c r="C802" s="24"/>
      <c r="D802" s="24"/>
      <c r="E802" s="24"/>
      <c r="F802" s="24"/>
      <c r="G802" s="24"/>
      <c r="H802" s="24"/>
    </row>
    <row r="803" spans="3:8" s="16" customFormat="1" ht="12.75">
      <c r="C803" s="24"/>
      <c r="D803" s="24"/>
      <c r="E803" s="24"/>
      <c r="F803" s="24"/>
      <c r="G803" s="24"/>
      <c r="H803" s="24"/>
    </row>
    <row r="804" spans="3:8" s="16" customFormat="1" ht="12.75">
      <c r="C804" s="24"/>
      <c r="D804" s="24"/>
      <c r="E804" s="24"/>
      <c r="F804" s="24"/>
      <c r="G804" s="24"/>
      <c r="H804" s="24"/>
    </row>
    <row r="805" spans="3:8" s="16" customFormat="1" ht="12.75">
      <c r="C805" s="24"/>
      <c r="D805" s="24"/>
      <c r="E805" s="24"/>
      <c r="F805" s="24"/>
      <c r="G805" s="24"/>
      <c r="H805" s="24"/>
    </row>
    <row r="806" spans="3:8" s="16" customFormat="1" ht="12.75">
      <c r="C806" s="24"/>
      <c r="D806" s="24"/>
      <c r="E806" s="24"/>
      <c r="F806" s="24"/>
      <c r="G806" s="24"/>
      <c r="H806" s="24"/>
    </row>
    <row r="807" spans="3:8" s="16" customFormat="1" ht="12.75">
      <c r="C807" s="24"/>
      <c r="D807" s="24"/>
      <c r="E807" s="24"/>
      <c r="F807" s="24"/>
      <c r="G807" s="24"/>
      <c r="H807" s="24"/>
    </row>
    <row r="808" spans="3:8" s="16" customFormat="1" ht="12.75">
      <c r="C808" s="24"/>
      <c r="D808" s="24"/>
      <c r="E808" s="24"/>
      <c r="F808" s="24"/>
      <c r="G808" s="24"/>
      <c r="H808" s="24"/>
    </row>
    <row r="809" spans="3:8" s="16" customFormat="1" ht="12.75">
      <c r="C809" s="24"/>
      <c r="D809" s="24"/>
      <c r="E809" s="24"/>
      <c r="F809" s="24"/>
      <c r="G809" s="24"/>
      <c r="H809" s="24"/>
    </row>
    <row r="810" spans="3:8" s="16" customFormat="1" ht="12.75">
      <c r="C810" s="24"/>
      <c r="D810" s="24"/>
      <c r="E810" s="24"/>
      <c r="F810" s="24"/>
      <c r="G810" s="24"/>
      <c r="H810" s="24"/>
    </row>
    <row r="811" spans="3:8" s="16" customFormat="1" ht="12.75">
      <c r="C811" s="24"/>
      <c r="D811" s="24"/>
      <c r="E811" s="24"/>
      <c r="F811" s="24"/>
      <c r="G811" s="24"/>
      <c r="H811" s="24"/>
    </row>
    <row r="812" spans="3:8" s="16" customFormat="1" ht="12.75">
      <c r="C812" s="24"/>
      <c r="D812" s="24"/>
      <c r="E812" s="24"/>
      <c r="F812" s="24"/>
      <c r="G812" s="24"/>
      <c r="H812" s="24"/>
    </row>
    <row r="813" spans="3:8" s="16" customFormat="1" ht="12.75">
      <c r="C813" s="24"/>
      <c r="D813" s="24"/>
      <c r="E813" s="24"/>
      <c r="F813" s="24"/>
      <c r="G813" s="24"/>
      <c r="H813" s="24"/>
    </row>
    <row r="814" spans="3:8" s="16" customFormat="1" ht="12.75">
      <c r="C814" s="24"/>
      <c r="D814" s="24"/>
      <c r="E814" s="24"/>
      <c r="F814" s="24"/>
      <c r="G814" s="24"/>
      <c r="H814" s="24"/>
    </row>
    <row r="815" spans="3:8" s="16" customFormat="1" ht="12.75">
      <c r="C815" s="24"/>
      <c r="D815" s="24"/>
      <c r="E815" s="24"/>
      <c r="F815" s="24"/>
      <c r="G815" s="24"/>
      <c r="H815" s="24"/>
    </row>
    <row r="816" spans="3:8" s="16" customFormat="1" ht="12.75">
      <c r="C816" s="24"/>
      <c r="D816" s="24"/>
      <c r="E816" s="24"/>
      <c r="F816" s="24"/>
      <c r="G816" s="24"/>
      <c r="H816" s="24"/>
    </row>
    <row r="817" spans="3:8" s="16" customFormat="1" ht="12.75">
      <c r="C817" s="24"/>
      <c r="D817" s="24"/>
      <c r="E817" s="24"/>
      <c r="F817" s="24"/>
      <c r="G817" s="24"/>
      <c r="H817" s="24"/>
    </row>
    <row r="818" spans="3:8" s="16" customFormat="1" ht="12.75">
      <c r="C818" s="24"/>
      <c r="D818" s="24"/>
      <c r="E818" s="24"/>
      <c r="F818" s="24"/>
      <c r="G818" s="24"/>
      <c r="H818" s="24"/>
    </row>
    <row r="819" spans="3:8" s="16" customFormat="1" ht="12.75">
      <c r="C819" s="24"/>
      <c r="D819" s="24"/>
      <c r="E819" s="24"/>
      <c r="F819" s="24"/>
      <c r="G819" s="24"/>
      <c r="H819" s="24"/>
    </row>
    <row r="820" spans="3:8" s="16" customFormat="1" ht="12.75">
      <c r="C820" s="24"/>
      <c r="D820" s="24"/>
      <c r="E820" s="24"/>
      <c r="F820" s="24"/>
      <c r="G820" s="24"/>
      <c r="H820" s="24"/>
    </row>
    <row r="821" spans="3:8" s="16" customFormat="1" ht="12.75">
      <c r="C821" s="24"/>
      <c r="D821" s="24"/>
      <c r="E821" s="24"/>
      <c r="F821" s="24"/>
      <c r="G821" s="24"/>
      <c r="H821" s="24"/>
    </row>
    <row r="822" spans="3:8" s="16" customFormat="1" ht="12.75">
      <c r="C822" s="24"/>
      <c r="D822" s="24"/>
      <c r="E822" s="24"/>
      <c r="F822" s="24"/>
      <c r="G822" s="24"/>
      <c r="H822" s="24"/>
    </row>
    <row r="823" spans="3:8" s="16" customFormat="1" ht="12.75">
      <c r="C823" s="24"/>
      <c r="D823" s="24"/>
      <c r="E823" s="24"/>
      <c r="F823" s="24"/>
      <c r="G823" s="24"/>
      <c r="H823" s="24"/>
    </row>
    <row r="824" spans="3:8" s="16" customFormat="1" ht="12.75">
      <c r="C824" s="24"/>
      <c r="D824" s="24"/>
      <c r="E824" s="24"/>
      <c r="F824" s="24"/>
      <c r="G824" s="24"/>
      <c r="H824" s="24"/>
    </row>
    <row r="825" spans="3:8" s="16" customFormat="1" ht="12.75">
      <c r="C825" s="24"/>
      <c r="D825" s="24"/>
      <c r="E825" s="24"/>
      <c r="F825" s="24"/>
      <c r="G825" s="24"/>
      <c r="H825" s="24"/>
    </row>
    <row r="826" spans="3:8" s="16" customFormat="1" ht="12.75">
      <c r="C826" s="24"/>
      <c r="D826" s="24"/>
      <c r="E826" s="24"/>
      <c r="F826" s="24"/>
      <c r="G826" s="24"/>
      <c r="H826" s="24"/>
    </row>
    <row r="827" spans="3:8" s="16" customFormat="1" ht="12.75">
      <c r="C827" s="24"/>
      <c r="D827" s="24"/>
      <c r="E827" s="24"/>
      <c r="F827" s="24"/>
      <c r="G827" s="24"/>
      <c r="H827" s="24"/>
    </row>
    <row r="828" spans="3:8" s="16" customFormat="1" ht="12.75">
      <c r="C828" s="24"/>
      <c r="D828" s="24"/>
      <c r="E828" s="24"/>
      <c r="F828" s="24"/>
      <c r="G828" s="24"/>
      <c r="H828" s="24"/>
    </row>
    <row r="829" spans="3:8" s="16" customFormat="1" ht="12.75">
      <c r="C829" s="24"/>
      <c r="D829" s="24"/>
      <c r="E829" s="24"/>
      <c r="F829" s="24"/>
      <c r="G829" s="24"/>
      <c r="H829" s="24"/>
    </row>
    <row r="830" spans="3:8" s="16" customFormat="1" ht="12.75">
      <c r="C830" s="24"/>
      <c r="D830" s="24"/>
      <c r="E830" s="24"/>
      <c r="F830" s="24"/>
      <c r="G830" s="24"/>
      <c r="H830" s="24"/>
    </row>
    <row r="831" spans="3:8" s="16" customFormat="1" ht="12.75">
      <c r="C831" s="24"/>
      <c r="D831" s="24"/>
      <c r="E831" s="24"/>
      <c r="F831" s="24"/>
      <c r="G831" s="24"/>
      <c r="H831" s="24"/>
    </row>
    <row r="832" spans="3:8" s="16" customFormat="1" ht="12.75">
      <c r="C832" s="24"/>
      <c r="D832" s="24"/>
      <c r="E832" s="24"/>
      <c r="F832" s="24"/>
      <c r="G832" s="24"/>
      <c r="H832" s="24"/>
    </row>
    <row r="833" spans="3:8" s="16" customFormat="1" ht="12.75">
      <c r="C833" s="24"/>
      <c r="D833" s="24"/>
      <c r="E833" s="24"/>
      <c r="F833" s="24"/>
      <c r="G833" s="24"/>
      <c r="H833" s="24"/>
    </row>
    <row r="834" spans="3:8" s="16" customFormat="1" ht="12.75">
      <c r="C834" s="24"/>
      <c r="D834" s="24"/>
      <c r="E834" s="24"/>
      <c r="F834" s="24"/>
      <c r="G834" s="24"/>
      <c r="H834" s="24"/>
    </row>
    <row r="835" spans="3:8" s="16" customFormat="1" ht="12.75">
      <c r="C835" s="24"/>
      <c r="D835" s="24"/>
      <c r="E835" s="24"/>
      <c r="F835" s="24"/>
      <c r="G835" s="24"/>
      <c r="H835" s="24"/>
    </row>
    <row r="836" spans="3:8" s="16" customFormat="1" ht="12.75">
      <c r="C836" s="24"/>
      <c r="D836" s="24"/>
      <c r="E836" s="24"/>
      <c r="F836" s="24"/>
      <c r="G836" s="24"/>
      <c r="H836" s="24"/>
    </row>
    <row r="837" spans="3:8" s="16" customFormat="1" ht="12.75">
      <c r="C837" s="24"/>
      <c r="D837" s="24"/>
      <c r="E837" s="24"/>
      <c r="F837" s="24"/>
      <c r="G837" s="24"/>
      <c r="H837" s="24"/>
    </row>
    <row r="838" spans="3:8" s="16" customFormat="1" ht="12.75">
      <c r="C838" s="24"/>
      <c r="D838" s="24"/>
      <c r="E838" s="24"/>
      <c r="F838" s="24"/>
      <c r="G838" s="24"/>
      <c r="H838" s="24"/>
    </row>
    <row r="839" spans="3:8" s="16" customFormat="1" ht="12.75">
      <c r="C839" s="24"/>
      <c r="D839" s="24"/>
      <c r="E839" s="24"/>
      <c r="F839" s="24"/>
      <c r="G839" s="24"/>
      <c r="H839" s="24"/>
    </row>
    <row r="840" spans="3:8" s="16" customFormat="1" ht="12.75">
      <c r="C840" s="24"/>
      <c r="D840" s="24"/>
      <c r="E840" s="24"/>
      <c r="F840" s="24"/>
      <c r="G840" s="24"/>
      <c r="H840" s="24"/>
    </row>
    <row r="841" spans="3:8" s="16" customFormat="1" ht="12.75">
      <c r="C841" s="24"/>
      <c r="D841" s="24"/>
      <c r="E841" s="24"/>
      <c r="F841" s="24"/>
      <c r="G841" s="24"/>
      <c r="H841" s="24"/>
    </row>
    <row r="842" spans="3:8" s="16" customFormat="1" ht="12.75">
      <c r="C842" s="24"/>
      <c r="D842" s="24"/>
      <c r="E842" s="24"/>
      <c r="F842" s="24"/>
      <c r="G842" s="24"/>
      <c r="H842" s="24"/>
    </row>
    <row r="843" spans="3:8" s="16" customFormat="1" ht="12.75">
      <c r="C843" s="24"/>
      <c r="D843" s="24"/>
      <c r="E843" s="24"/>
      <c r="F843" s="24"/>
      <c r="G843" s="24"/>
      <c r="H843" s="24"/>
    </row>
    <row r="844" spans="3:8" s="16" customFormat="1" ht="12.75">
      <c r="C844" s="24"/>
      <c r="D844" s="24"/>
      <c r="E844" s="24"/>
      <c r="F844" s="24"/>
      <c r="G844" s="24"/>
      <c r="H844" s="24"/>
    </row>
    <row r="845" spans="3:8" s="16" customFormat="1" ht="12.75">
      <c r="C845" s="24"/>
      <c r="D845" s="24"/>
      <c r="E845" s="24"/>
      <c r="F845" s="24"/>
      <c r="G845" s="24"/>
      <c r="H845" s="24"/>
    </row>
    <row r="846" spans="3:8" s="16" customFormat="1" ht="12.75">
      <c r="C846" s="24"/>
      <c r="D846" s="24"/>
      <c r="E846" s="24"/>
      <c r="F846" s="24"/>
      <c r="G846" s="24"/>
      <c r="H846" s="24"/>
    </row>
    <row r="847" spans="3:8" s="16" customFormat="1" ht="12.75">
      <c r="C847" s="24"/>
      <c r="D847" s="24"/>
      <c r="E847" s="24"/>
      <c r="F847" s="24"/>
      <c r="G847" s="24"/>
      <c r="H847" s="24"/>
    </row>
    <row r="848" spans="3:8" s="16" customFormat="1" ht="12.75">
      <c r="C848" s="24"/>
      <c r="D848" s="24"/>
      <c r="E848" s="24"/>
      <c r="F848" s="24"/>
      <c r="G848" s="24"/>
      <c r="H848" s="24"/>
    </row>
    <row r="849" spans="3:8" s="16" customFormat="1" ht="12.75">
      <c r="C849" s="24"/>
      <c r="D849" s="24"/>
      <c r="E849" s="24"/>
      <c r="F849" s="24"/>
      <c r="G849" s="24"/>
      <c r="H849" s="24"/>
    </row>
    <row r="850" spans="3:8" s="16" customFormat="1" ht="12.75">
      <c r="C850" s="24"/>
      <c r="D850" s="24"/>
      <c r="E850" s="24"/>
      <c r="F850" s="24"/>
      <c r="G850" s="24"/>
      <c r="H850" s="24"/>
    </row>
    <row r="851" spans="3:8" s="16" customFormat="1" ht="12.75">
      <c r="C851" s="24"/>
      <c r="D851" s="24"/>
      <c r="E851" s="24"/>
      <c r="F851" s="24"/>
      <c r="G851" s="24"/>
      <c r="H851" s="24"/>
    </row>
    <row r="852" spans="3:8" s="16" customFormat="1" ht="12.75">
      <c r="C852" s="24"/>
      <c r="D852" s="24"/>
      <c r="E852" s="24"/>
      <c r="F852" s="24"/>
      <c r="G852" s="24"/>
      <c r="H852" s="24"/>
    </row>
    <row r="853" spans="3:8" s="16" customFormat="1" ht="12.75">
      <c r="C853" s="24"/>
      <c r="D853" s="24"/>
      <c r="E853" s="24"/>
      <c r="F853" s="24"/>
      <c r="G853" s="24"/>
      <c r="H853" s="24"/>
    </row>
    <row r="854" spans="3:8" s="16" customFormat="1" ht="12.75">
      <c r="C854" s="24"/>
      <c r="D854" s="24"/>
      <c r="E854" s="24"/>
      <c r="F854" s="24"/>
      <c r="G854" s="24"/>
      <c r="H854" s="24"/>
    </row>
    <row r="855" spans="3:8" s="16" customFormat="1" ht="12.75">
      <c r="C855" s="24"/>
      <c r="D855" s="24"/>
      <c r="E855" s="24"/>
      <c r="F855" s="24"/>
      <c r="G855" s="24"/>
      <c r="H855" s="24"/>
    </row>
    <row r="856" spans="3:8" s="16" customFormat="1" ht="12.75">
      <c r="C856" s="24"/>
      <c r="D856" s="24"/>
      <c r="E856" s="24"/>
      <c r="F856" s="24"/>
      <c r="G856" s="24"/>
      <c r="H856" s="24"/>
    </row>
    <row r="857" spans="3:8" s="16" customFormat="1" ht="12.75">
      <c r="C857" s="24"/>
      <c r="D857" s="24"/>
      <c r="E857" s="24"/>
      <c r="F857" s="24"/>
      <c r="G857" s="24"/>
      <c r="H857" s="24"/>
    </row>
    <row r="858" spans="3:8" s="16" customFormat="1" ht="12.75">
      <c r="C858" s="24"/>
      <c r="D858" s="24"/>
      <c r="E858" s="24"/>
      <c r="F858" s="24"/>
      <c r="G858" s="24"/>
      <c r="H858" s="24"/>
    </row>
    <row r="859" spans="3:8" s="16" customFormat="1" ht="12.75">
      <c r="C859" s="24"/>
      <c r="D859" s="24"/>
      <c r="E859" s="24"/>
      <c r="F859" s="24"/>
      <c r="G859" s="24"/>
      <c r="H859" s="24"/>
    </row>
    <row r="860" spans="3:8" s="16" customFormat="1" ht="12.75">
      <c r="C860" s="24"/>
      <c r="D860" s="24"/>
      <c r="E860" s="24"/>
      <c r="F860" s="24"/>
      <c r="G860" s="24"/>
      <c r="H860" s="24"/>
    </row>
    <row r="861" spans="3:8" s="16" customFormat="1" ht="12.75">
      <c r="C861" s="24"/>
      <c r="D861" s="24"/>
      <c r="E861" s="24"/>
      <c r="F861" s="24"/>
      <c r="G861" s="24"/>
      <c r="H861" s="24"/>
    </row>
    <row r="862" spans="3:8" s="16" customFormat="1" ht="12.75">
      <c r="C862" s="24"/>
      <c r="D862" s="24"/>
      <c r="E862" s="24"/>
      <c r="F862" s="24"/>
      <c r="G862" s="24"/>
      <c r="H862" s="24"/>
    </row>
    <row r="863" spans="3:8" s="16" customFormat="1" ht="12.75">
      <c r="C863" s="24"/>
      <c r="D863" s="24"/>
      <c r="E863" s="24"/>
      <c r="F863" s="24"/>
      <c r="G863" s="24"/>
      <c r="H863" s="24"/>
    </row>
    <row r="864" spans="3:8" s="16" customFormat="1" ht="12.75">
      <c r="C864" s="24"/>
      <c r="D864" s="24"/>
      <c r="E864" s="24"/>
      <c r="F864" s="24"/>
      <c r="G864" s="24"/>
      <c r="H864" s="24"/>
    </row>
    <row r="865" spans="3:8" s="16" customFormat="1" ht="12.75">
      <c r="C865" s="24"/>
      <c r="D865" s="24"/>
      <c r="E865" s="24"/>
      <c r="F865" s="24"/>
      <c r="G865" s="24"/>
      <c r="H865" s="24"/>
    </row>
    <row r="866" spans="3:8" s="16" customFormat="1" ht="12.75">
      <c r="C866" s="24"/>
      <c r="D866" s="24"/>
      <c r="E866" s="24"/>
      <c r="F866" s="24"/>
      <c r="G866" s="24"/>
      <c r="H866" s="24"/>
    </row>
    <row r="867" spans="3:8" s="16" customFormat="1" ht="12.75">
      <c r="C867" s="24"/>
      <c r="D867" s="24"/>
      <c r="E867" s="24"/>
      <c r="F867" s="24"/>
      <c r="G867" s="24"/>
      <c r="H867" s="24"/>
    </row>
    <row r="868" spans="3:8" s="16" customFormat="1" ht="12.75">
      <c r="C868" s="24"/>
      <c r="D868" s="24"/>
      <c r="E868" s="24"/>
      <c r="F868" s="24"/>
      <c r="G868" s="24"/>
      <c r="H868" s="24"/>
    </row>
    <row r="869" spans="3:8" s="16" customFormat="1" ht="12.75">
      <c r="C869" s="24"/>
      <c r="D869" s="24"/>
      <c r="E869" s="24"/>
      <c r="F869" s="24"/>
      <c r="G869" s="24"/>
      <c r="H869" s="24"/>
    </row>
    <row r="870" spans="3:8" s="16" customFormat="1" ht="12.75">
      <c r="C870" s="24"/>
      <c r="D870" s="24"/>
      <c r="E870" s="24"/>
      <c r="F870" s="24"/>
      <c r="G870" s="24"/>
      <c r="H870" s="24"/>
    </row>
    <row r="871" spans="3:8" s="16" customFormat="1" ht="12.75">
      <c r="C871" s="24"/>
      <c r="D871" s="24"/>
      <c r="E871" s="24"/>
      <c r="F871" s="24"/>
      <c r="G871" s="24"/>
      <c r="H871" s="24"/>
    </row>
    <row r="872" spans="3:8" s="16" customFormat="1" ht="12.75">
      <c r="C872" s="24"/>
      <c r="D872" s="24"/>
      <c r="E872" s="24"/>
      <c r="F872" s="24"/>
      <c r="G872" s="24"/>
      <c r="H872" s="24"/>
    </row>
    <row r="873" spans="3:8" s="16" customFormat="1" ht="12.75">
      <c r="C873" s="24"/>
      <c r="D873" s="24"/>
      <c r="E873" s="24"/>
      <c r="F873" s="24"/>
      <c r="G873" s="24"/>
      <c r="H873" s="24"/>
    </row>
    <row r="874" spans="3:8" s="16" customFormat="1" ht="12.75">
      <c r="C874" s="24"/>
      <c r="D874" s="24"/>
      <c r="E874" s="24"/>
      <c r="F874" s="24"/>
      <c r="G874" s="24"/>
      <c r="H874" s="24"/>
    </row>
    <row r="875" spans="3:8" s="16" customFormat="1" ht="12.75">
      <c r="C875" s="24"/>
      <c r="D875" s="24"/>
      <c r="E875" s="24"/>
      <c r="F875" s="24"/>
      <c r="G875" s="24"/>
      <c r="H875" s="24"/>
    </row>
    <row r="876" spans="3:8" s="16" customFormat="1" ht="12.75">
      <c r="C876" s="24"/>
      <c r="D876" s="24"/>
      <c r="E876" s="24"/>
      <c r="F876" s="24"/>
      <c r="G876" s="24"/>
      <c r="H876" s="24"/>
    </row>
    <row r="877" spans="3:8" s="16" customFormat="1" ht="12.75">
      <c r="C877" s="24"/>
      <c r="D877" s="24"/>
      <c r="E877" s="24"/>
      <c r="F877" s="24"/>
      <c r="G877" s="24"/>
      <c r="H877" s="24"/>
    </row>
    <row r="878" spans="3:8" s="16" customFormat="1" ht="12.75">
      <c r="C878" s="24"/>
      <c r="D878" s="24"/>
      <c r="E878" s="24"/>
      <c r="F878" s="24"/>
      <c r="G878" s="24"/>
      <c r="H878" s="24"/>
    </row>
    <row r="879" spans="3:8" s="16" customFormat="1" ht="12.75">
      <c r="C879" s="24"/>
      <c r="D879" s="24"/>
      <c r="E879" s="24"/>
      <c r="F879" s="24"/>
      <c r="G879" s="24"/>
      <c r="H879" s="24"/>
    </row>
    <row r="880" spans="3:8" s="16" customFormat="1" ht="12.75">
      <c r="C880" s="24"/>
      <c r="D880" s="24"/>
      <c r="E880" s="24"/>
      <c r="F880" s="24"/>
      <c r="G880" s="24"/>
      <c r="H880" s="24"/>
    </row>
    <row r="881" spans="3:8" s="16" customFormat="1" ht="12.75">
      <c r="C881" s="24"/>
      <c r="D881" s="24"/>
      <c r="E881" s="24"/>
      <c r="F881" s="24"/>
      <c r="G881" s="24"/>
      <c r="H881" s="24"/>
    </row>
    <row r="882" spans="3:8" s="16" customFormat="1" ht="12.75">
      <c r="C882" s="24"/>
      <c r="D882" s="24"/>
      <c r="E882" s="24"/>
      <c r="F882" s="24"/>
      <c r="G882" s="24"/>
      <c r="H882" s="24"/>
    </row>
    <row r="883" spans="3:8" s="16" customFormat="1" ht="12.75">
      <c r="C883" s="24"/>
      <c r="D883" s="24"/>
      <c r="E883" s="24"/>
      <c r="F883" s="24"/>
      <c r="G883" s="24"/>
      <c r="H883" s="24"/>
    </row>
    <row r="884" spans="3:8" s="16" customFormat="1" ht="12.75">
      <c r="C884" s="24"/>
      <c r="D884" s="24"/>
      <c r="E884" s="24"/>
      <c r="F884" s="24"/>
      <c r="G884" s="24"/>
      <c r="H884" s="24"/>
    </row>
    <row r="885" spans="3:8" s="16" customFormat="1" ht="12.75">
      <c r="C885" s="24"/>
      <c r="D885" s="24"/>
      <c r="E885" s="24"/>
      <c r="F885" s="24"/>
      <c r="G885" s="24"/>
      <c r="H885" s="24"/>
    </row>
    <row r="886" spans="3:8" s="16" customFormat="1" ht="12.75">
      <c r="C886" s="24"/>
      <c r="D886" s="24"/>
      <c r="E886" s="24"/>
      <c r="F886" s="24"/>
      <c r="G886" s="24"/>
      <c r="H886" s="24"/>
    </row>
    <row r="887" spans="3:8" s="16" customFormat="1" ht="12.75">
      <c r="C887" s="24"/>
      <c r="D887" s="24"/>
      <c r="E887" s="24"/>
      <c r="F887" s="24"/>
      <c r="G887" s="24"/>
      <c r="H887" s="24"/>
    </row>
    <row r="888" spans="3:8" s="16" customFormat="1" ht="12.75">
      <c r="C888" s="24"/>
      <c r="D888" s="24"/>
      <c r="E888" s="24"/>
      <c r="F888" s="24"/>
      <c r="G888" s="24"/>
      <c r="H888" s="24"/>
    </row>
    <row r="889" spans="3:8" s="16" customFormat="1" ht="12.75">
      <c r="C889" s="24"/>
      <c r="D889" s="24"/>
      <c r="E889" s="24"/>
      <c r="F889" s="24"/>
      <c r="G889" s="24"/>
      <c r="H889" s="24"/>
    </row>
    <row r="890" spans="3:8" s="16" customFormat="1" ht="12.75">
      <c r="C890" s="24"/>
      <c r="D890" s="24"/>
      <c r="E890" s="24"/>
      <c r="F890" s="24"/>
      <c r="G890" s="24"/>
      <c r="H890" s="24"/>
    </row>
    <row r="891" spans="3:8" s="16" customFormat="1" ht="12.75">
      <c r="C891" s="24"/>
      <c r="D891" s="24"/>
      <c r="E891" s="24"/>
      <c r="F891" s="24"/>
      <c r="G891" s="24"/>
      <c r="H891" s="24"/>
    </row>
    <row r="892" spans="3:8" s="16" customFormat="1" ht="12.75">
      <c r="C892" s="24"/>
      <c r="D892" s="24"/>
      <c r="E892" s="24"/>
      <c r="F892" s="24"/>
      <c r="G892" s="24"/>
      <c r="H892" s="24"/>
    </row>
    <row r="893" spans="3:8" s="16" customFormat="1" ht="12.75">
      <c r="C893" s="24"/>
      <c r="D893" s="24"/>
      <c r="E893" s="24"/>
      <c r="F893" s="24"/>
      <c r="G893" s="24"/>
      <c r="H893" s="24"/>
    </row>
    <row r="894" spans="3:8" s="16" customFormat="1" ht="12.75">
      <c r="C894" s="24"/>
      <c r="D894" s="24"/>
      <c r="E894" s="24"/>
      <c r="F894" s="24"/>
      <c r="G894" s="24"/>
      <c r="H894" s="24"/>
    </row>
    <row r="895" spans="3:8" s="16" customFormat="1" ht="12.75">
      <c r="C895" s="24"/>
      <c r="D895" s="24"/>
      <c r="E895" s="24"/>
      <c r="F895" s="24"/>
      <c r="G895" s="24"/>
      <c r="H895" s="24"/>
    </row>
    <row r="896" spans="3:8" s="16" customFormat="1" ht="12.75">
      <c r="C896" s="24"/>
      <c r="D896" s="24"/>
      <c r="E896" s="24"/>
      <c r="F896" s="24"/>
      <c r="G896" s="24"/>
      <c r="H896" s="24"/>
    </row>
    <row r="897" spans="3:8" s="16" customFormat="1" ht="12.75">
      <c r="C897" s="24"/>
      <c r="D897" s="24"/>
      <c r="E897" s="24"/>
      <c r="F897" s="24"/>
      <c r="G897" s="24"/>
      <c r="H897" s="24"/>
    </row>
    <row r="898" spans="3:8" s="16" customFormat="1" ht="12.75">
      <c r="C898" s="24"/>
      <c r="D898" s="24"/>
      <c r="E898" s="24"/>
      <c r="F898" s="24"/>
      <c r="G898" s="24"/>
      <c r="H898" s="24"/>
    </row>
    <row r="899" spans="3:8" s="16" customFormat="1" ht="12.75">
      <c r="C899" s="24"/>
      <c r="D899" s="24"/>
      <c r="E899" s="24"/>
      <c r="F899" s="24"/>
      <c r="G899" s="24"/>
      <c r="H899" s="24"/>
    </row>
    <row r="900" spans="3:8" s="16" customFormat="1" ht="12.75">
      <c r="C900" s="24"/>
      <c r="D900" s="24"/>
      <c r="E900" s="24"/>
      <c r="F900" s="24"/>
      <c r="G900" s="24"/>
      <c r="H900" s="24"/>
    </row>
    <row r="901" spans="3:8" s="16" customFormat="1" ht="12.75">
      <c r="C901" s="24"/>
      <c r="D901" s="24"/>
      <c r="E901" s="24"/>
      <c r="F901" s="24"/>
      <c r="G901" s="24"/>
      <c r="H901" s="24"/>
    </row>
    <row r="902" spans="3:8" s="16" customFormat="1" ht="12.75">
      <c r="C902" s="24"/>
      <c r="D902" s="24"/>
      <c r="E902" s="24"/>
      <c r="F902" s="24"/>
      <c r="G902" s="24"/>
      <c r="H902" s="24"/>
    </row>
    <row r="903" spans="3:8" s="16" customFormat="1" ht="12.75">
      <c r="C903" s="24"/>
      <c r="D903" s="24"/>
      <c r="E903" s="24"/>
      <c r="F903" s="24"/>
      <c r="G903" s="24"/>
      <c r="H903" s="24"/>
    </row>
    <row r="904" spans="3:8" s="16" customFormat="1" ht="12.75">
      <c r="C904" s="24"/>
      <c r="D904" s="24"/>
      <c r="E904" s="24"/>
      <c r="F904" s="24"/>
      <c r="G904" s="24"/>
      <c r="H904" s="24"/>
    </row>
    <row r="905" spans="3:8" s="16" customFormat="1" ht="12.75">
      <c r="C905" s="24"/>
      <c r="D905" s="24"/>
      <c r="E905" s="24"/>
      <c r="F905" s="24"/>
      <c r="G905" s="24"/>
      <c r="H905" s="24"/>
    </row>
    <row r="906" spans="3:8" s="16" customFormat="1" ht="12.75">
      <c r="C906" s="24"/>
      <c r="D906" s="24"/>
      <c r="E906" s="24"/>
      <c r="F906" s="24"/>
      <c r="G906" s="24"/>
      <c r="H906" s="24"/>
    </row>
    <row r="907" spans="3:8" s="16" customFormat="1" ht="12.75">
      <c r="C907" s="24"/>
      <c r="D907" s="24"/>
      <c r="E907" s="24"/>
      <c r="F907" s="24"/>
      <c r="G907" s="24"/>
      <c r="H907" s="24"/>
    </row>
    <row r="908" spans="3:8" s="16" customFormat="1" ht="12.75">
      <c r="C908" s="24"/>
      <c r="D908" s="24"/>
      <c r="E908" s="24"/>
      <c r="F908" s="24"/>
      <c r="G908" s="24"/>
      <c r="H908" s="24"/>
    </row>
    <row r="909" spans="3:8" s="16" customFormat="1" ht="12.75">
      <c r="C909" s="24"/>
      <c r="D909" s="24"/>
      <c r="E909" s="24"/>
      <c r="F909" s="24"/>
      <c r="G909" s="24"/>
      <c r="H909" s="24"/>
    </row>
    <row r="910" spans="3:8" s="16" customFormat="1" ht="12.75">
      <c r="C910" s="24"/>
      <c r="D910" s="24"/>
      <c r="E910" s="24"/>
      <c r="F910" s="24"/>
      <c r="G910" s="24"/>
      <c r="H910" s="24"/>
    </row>
    <row r="911" spans="3:8" s="16" customFormat="1" ht="12.75">
      <c r="C911" s="24"/>
      <c r="D911" s="24"/>
      <c r="E911" s="24"/>
      <c r="F911" s="24"/>
      <c r="G911" s="24"/>
      <c r="H911" s="24"/>
    </row>
    <row r="912" spans="3:8" s="16" customFormat="1" ht="12.75">
      <c r="C912" s="24"/>
      <c r="D912" s="24"/>
      <c r="E912" s="24"/>
      <c r="F912" s="24"/>
      <c r="G912" s="24"/>
      <c r="H912" s="24"/>
    </row>
    <row r="913" spans="3:8" s="16" customFormat="1" ht="12.75">
      <c r="C913" s="24"/>
      <c r="D913" s="24"/>
      <c r="E913" s="24"/>
      <c r="F913" s="24"/>
      <c r="G913" s="24"/>
      <c r="H913" s="24"/>
    </row>
    <row r="914" spans="3:8" s="16" customFormat="1" ht="12.75">
      <c r="C914" s="24"/>
      <c r="D914" s="24"/>
      <c r="E914" s="24"/>
      <c r="F914" s="24"/>
      <c r="G914" s="24"/>
      <c r="H914" s="24"/>
    </row>
    <row r="915" spans="3:8" s="16" customFormat="1" ht="12.75">
      <c r="C915" s="24"/>
      <c r="D915" s="24"/>
      <c r="E915" s="24"/>
      <c r="F915" s="24"/>
      <c r="G915" s="24"/>
      <c r="H915" s="24"/>
    </row>
    <row r="916" spans="3:8" s="16" customFormat="1" ht="12.75">
      <c r="C916" s="24"/>
      <c r="D916" s="24"/>
      <c r="E916" s="24"/>
      <c r="F916" s="24"/>
      <c r="G916" s="24"/>
      <c r="H916" s="24"/>
    </row>
    <row r="917" spans="3:8" s="16" customFormat="1" ht="12.75">
      <c r="C917" s="24"/>
      <c r="D917" s="24"/>
      <c r="E917" s="24"/>
      <c r="F917" s="24"/>
      <c r="G917" s="24"/>
      <c r="H917" s="24"/>
    </row>
    <row r="918" spans="3:8" s="16" customFormat="1" ht="12.75">
      <c r="C918" s="24"/>
      <c r="D918" s="24"/>
      <c r="E918" s="24"/>
      <c r="F918" s="24"/>
      <c r="G918" s="24"/>
      <c r="H918" s="24"/>
    </row>
    <row r="919" spans="3:8" s="16" customFormat="1" ht="12.75">
      <c r="C919" s="24"/>
      <c r="D919" s="24"/>
      <c r="E919" s="24"/>
      <c r="F919" s="24"/>
      <c r="G919" s="24"/>
      <c r="H919" s="24"/>
    </row>
    <row r="920" spans="3:8" s="16" customFormat="1" ht="12.75">
      <c r="C920" s="24"/>
      <c r="D920" s="24"/>
      <c r="E920" s="24"/>
      <c r="F920" s="24"/>
      <c r="G920" s="24"/>
      <c r="H920" s="24"/>
    </row>
    <row r="921" spans="3:8" s="16" customFormat="1" ht="12.75">
      <c r="C921" s="24"/>
      <c r="D921" s="24"/>
      <c r="E921" s="24"/>
      <c r="F921" s="24"/>
      <c r="G921" s="24"/>
      <c r="H921" s="24"/>
    </row>
    <row r="922" spans="3:8" s="16" customFormat="1" ht="12.75">
      <c r="C922" s="24"/>
      <c r="D922" s="24"/>
      <c r="E922" s="24"/>
      <c r="F922" s="24"/>
      <c r="G922" s="24"/>
      <c r="H922" s="24"/>
    </row>
    <row r="923" spans="3:8" s="16" customFormat="1" ht="12.75">
      <c r="C923" s="24"/>
      <c r="D923" s="24"/>
      <c r="E923" s="24"/>
      <c r="F923" s="24"/>
      <c r="G923" s="24"/>
      <c r="H923" s="24"/>
    </row>
    <row r="924" spans="3:8" s="16" customFormat="1" ht="12.75">
      <c r="C924" s="24"/>
      <c r="D924" s="24"/>
      <c r="E924" s="24"/>
      <c r="F924" s="24"/>
      <c r="G924" s="24"/>
      <c r="H924" s="24"/>
    </row>
    <row r="925" spans="3:8" s="16" customFormat="1" ht="12.75">
      <c r="C925" s="24"/>
      <c r="D925" s="24"/>
      <c r="E925" s="24"/>
      <c r="F925" s="24"/>
      <c r="G925" s="24"/>
      <c r="H925" s="24"/>
    </row>
    <row r="926" spans="3:8" s="16" customFormat="1" ht="12.75">
      <c r="C926" s="24"/>
      <c r="D926" s="24"/>
      <c r="E926" s="24"/>
      <c r="F926" s="24"/>
      <c r="G926" s="24"/>
      <c r="H926" s="24"/>
    </row>
    <row r="927" spans="3:8" s="16" customFormat="1" ht="12.75">
      <c r="C927" s="24"/>
      <c r="D927" s="24"/>
      <c r="E927" s="24"/>
      <c r="F927" s="24"/>
      <c r="G927" s="24"/>
      <c r="H927" s="24"/>
    </row>
    <row r="928" spans="3:8" s="16" customFormat="1" ht="12.75">
      <c r="C928" s="24"/>
      <c r="D928" s="24"/>
      <c r="E928" s="24"/>
      <c r="F928" s="24"/>
      <c r="G928" s="24"/>
      <c r="H928" s="24"/>
    </row>
    <row r="929" spans="3:8" s="16" customFormat="1" ht="12.75">
      <c r="C929" s="24"/>
      <c r="D929" s="24"/>
      <c r="E929" s="24"/>
      <c r="F929" s="24"/>
      <c r="G929" s="24"/>
      <c r="H929" s="24"/>
    </row>
    <row r="930" spans="3:8" s="16" customFormat="1" ht="12.75">
      <c r="C930" s="24"/>
      <c r="D930" s="24"/>
      <c r="E930" s="24"/>
      <c r="F930" s="24"/>
      <c r="G930" s="24"/>
      <c r="H930" s="24"/>
    </row>
    <row r="931" spans="3:8" s="16" customFormat="1" ht="12.75">
      <c r="C931" s="24"/>
      <c r="D931" s="24"/>
      <c r="E931" s="24"/>
      <c r="F931" s="24"/>
      <c r="G931" s="24"/>
      <c r="H931" s="24"/>
    </row>
    <row r="932" spans="3:8" s="16" customFormat="1" ht="12.75">
      <c r="C932" s="24"/>
      <c r="D932" s="24"/>
      <c r="E932" s="24"/>
      <c r="F932" s="24"/>
      <c r="G932" s="24"/>
      <c r="H932" s="24"/>
    </row>
    <row r="933" spans="3:8" s="16" customFormat="1" ht="12.75">
      <c r="C933" s="24"/>
      <c r="D933" s="24"/>
      <c r="E933" s="24"/>
      <c r="F933" s="24"/>
      <c r="G933" s="24"/>
      <c r="H933" s="24"/>
    </row>
    <row r="934" spans="3:8" s="16" customFormat="1" ht="12.75">
      <c r="C934" s="24"/>
      <c r="D934" s="24"/>
      <c r="E934" s="24"/>
      <c r="F934" s="24"/>
      <c r="G934" s="24"/>
      <c r="H934" s="24"/>
    </row>
    <row r="935" spans="3:8" s="16" customFormat="1" ht="12.75">
      <c r="C935" s="24"/>
      <c r="D935" s="24"/>
      <c r="E935" s="24"/>
      <c r="F935" s="24"/>
      <c r="G935" s="24"/>
      <c r="H935" s="24"/>
    </row>
    <row r="936" spans="3:8" s="16" customFormat="1" ht="12.75">
      <c r="C936" s="24"/>
      <c r="D936" s="24"/>
      <c r="E936" s="24"/>
      <c r="F936" s="24"/>
      <c r="G936" s="24"/>
      <c r="H936" s="24"/>
    </row>
    <row r="937" spans="3:8" s="16" customFormat="1" ht="12.75">
      <c r="C937" s="24"/>
      <c r="D937" s="24"/>
      <c r="E937" s="24"/>
      <c r="F937" s="24"/>
      <c r="G937" s="24"/>
      <c r="H937" s="24"/>
    </row>
    <row r="938" spans="3:8" s="16" customFormat="1" ht="12.75">
      <c r="C938" s="24"/>
      <c r="D938" s="24"/>
      <c r="E938" s="24"/>
      <c r="F938" s="24"/>
      <c r="G938" s="24"/>
      <c r="H938" s="24"/>
    </row>
    <row r="939" spans="3:8" s="16" customFormat="1" ht="12.75">
      <c r="C939" s="24"/>
      <c r="D939" s="24"/>
      <c r="E939" s="24"/>
      <c r="F939" s="24"/>
      <c r="G939" s="24"/>
      <c r="H939" s="24"/>
    </row>
    <row r="940" spans="3:8" s="16" customFormat="1" ht="12.75">
      <c r="C940" s="24"/>
      <c r="D940" s="24"/>
      <c r="E940" s="24"/>
      <c r="F940" s="24"/>
      <c r="G940" s="24"/>
      <c r="H940" s="24"/>
    </row>
    <row r="941" spans="3:8" s="16" customFormat="1" ht="12.75">
      <c r="C941" s="24"/>
      <c r="D941" s="24"/>
      <c r="E941" s="24"/>
      <c r="F941" s="24"/>
      <c r="G941" s="24"/>
      <c r="H941" s="24"/>
    </row>
    <row r="942" spans="3:8" s="16" customFormat="1" ht="12.75">
      <c r="C942" s="24"/>
      <c r="D942" s="24"/>
      <c r="E942" s="24"/>
      <c r="F942" s="24"/>
      <c r="G942" s="24"/>
      <c r="H942" s="24"/>
    </row>
    <row r="943" spans="3:8" s="16" customFormat="1" ht="12.75">
      <c r="C943" s="24"/>
      <c r="D943" s="24"/>
      <c r="E943" s="24"/>
      <c r="F943" s="24"/>
      <c r="G943" s="24"/>
      <c r="H943" s="24"/>
    </row>
    <row r="944" spans="3:8" s="16" customFormat="1" ht="12.75">
      <c r="C944" s="24"/>
      <c r="D944" s="24"/>
      <c r="E944" s="24"/>
      <c r="F944" s="24"/>
      <c r="G944" s="24"/>
      <c r="H944" s="24"/>
    </row>
    <row r="945" spans="3:8" s="16" customFormat="1" ht="12.75">
      <c r="C945" s="24"/>
      <c r="D945" s="24"/>
      <c r="E945" s="24"/>
      <c r="F945" s="24"/>
      <c r="G945" s="24"/>
      <c r="H945" s="24"/>
    </row>
    <row r="946" spans="3:8" s="16" customFormat="1" ht="12.75">
      <c r="C946" s="24"/>
      <c r="D946" s="24"/>
      <c r="E946" s="24"/>
      <c r="F946" s="24"/>
      <c r="G946" s="24"/>
      <c r="H946" s="24"/>
    </row>
    <row r="947" spans="3:8" s="16" customFormat="1" ht="12.75">
      <c r="C947" s="24"/>
      <c r="D947" s="24"/>
      <c r="E947" s="24"/>
      <c r="F947" s="24"/>
      <c r="G947" s="24"/>
      <c r="H947" s="24"/>
    </row>
    <row r="948" spans="3:8" s="16" customFormat="1" ht="12.75">
      <c r="C948" s="24"/>
      <c r="D948" s="24"/>
      <c r="E948" s="24"/>
      <c r="F948" s="24"/>
      <c r="G948" s="24"/>
      <c r="H948" s="24"/>
    </row>
    <row r="949" spans="3:8" s="16" customFormat="1" ht="12.75">
      <c r="C949" s="24"/>
      <c r="D949" s="24"/>
      <c r="E949" s="24"/>
      <c r="F949" s="24"/>
      <c r="G949" s="24"/>
      <c r="H949" s="24"/>
    </row>
    <row r="950" spans="3:8" s="16" customFormat="1" ht="12.75">
      <c r="C950" s="24"/>
      <c r="D950" s="24"/>
      <c r="E950" s="24"/>
      <c r="F950" s="24"/>
      <c r="G950" s="24"/>
      <c r="H950" s="24"/>
    </row>
    <row r="951" spans="3:8" s="16" customFormat="1" ht="12.75">
      <c r="C951" s="24"/>
      <c r="D951" s="24"/>
      <c r="E951" s="24"/>
      <c r="F951" s="24"/>
      <c r="G951" s="24"/>
      <c r="H951" s="24"/>
    </row>
    <row r="952" spans="3:8" s="16" customFormat="1" ht="12.75">
      <c r="C952" s="24"/>
      <c r="D952" s="24"/>
      <c r="E952" s="24"/>
      <c r="F952" s="24"/>
      <c r="G952" s="24"/>
      <c r="H952" s="24"/>
    </row>
    <row r="953" spans="3:8" s="16" customFormat="1" ht="12.75">
      <c r="C953" s="24"/>
      <c r="D953" s="24"/>
      <c r="E953" s="24"/>
      <c r="F953" s="24"/>
      <c r="G953" s="24"/>
      <c r="H953" s="24"/>
    </row>
    <row r="954" spans="3:8" s="16" customFormat="1" ht="12.75">
      <c r="C954" s="24"/>
      <c r="D954" s="24"/>
      <c r="E954" s="24"/>
      <c r="F954" s="24"/>
      <c r="G954" s="24"/>
      <c r="H954" s="24"/>
    </row>
    <row r="955" spans="3:8" s="16" customFormat="1" ht="12.75">
      <c r="C955" s="24"/>
      <c r="D955" s="24"/>
      <c r="E955" s="24"/>
      <c r="F955" s="24"/>
      <c r="G955" s="24"/>
      <c r="H955" s="24"/>
    </row>
    <row r="956" spans="3:8" s="16" customFormat="1" ht="12.75">
      <c r="C956" s="24"/>
      <c r="D956" s="24"/>
      <c r="E956" s="24"/>
      <c r="F956" s="24"/>
      <c r="G956" s="24"/>
      <c r="H956" s="24"/>
    </row>
    <row r="957" spans="3:8" s="16" customFormat="1" ht="12.75">
      <c r="C957" s="24"/>
      <c r="D957" s="24"/>
      <c r="E957" s="24"/>
      <c r="F957" s="24"/>
      <c r="G957" s="24"/>
      <c r="H957" s="24"/>
    </row>
    <row r="958" spans="3:8" s="16" customFormat="1" ht="12.75">
      <c r="C958" s="24"/>
      <c r="D958" s="24"/>
      <c r="E958" s="24"/>
      <c r="F958" s="24"/>
      <c r="G958" s="24"/>
      <c r="H958" s="24"/>
    </row>
    <row r="959" spans="3:8" s="16" customFormat="1" ht="12.75">
      <c r="C959" s="24"/>
      <c r="D959" s="24"/>
      <c r="E959" s="24"/>
      <c r="F959" s="24"/>
      <c r="G959" s="24"/>
      <c r="H959" s="24"/>
    </row>
    <row r="960" spans="3:8" s="16" customFormat="1" ht="12.75">
      <c r="C960" s="24"/>
      <c r="D960" s="24"/>
      <c r="E960" s="24"/>
      <c r="F960" s="24"/>
      <c r="G960" s="24"/>
      <c r="H960" s="24"/>
    </row>
    <row r="961" spans="3:8" s="16" customFormat="1" ht="12.75">
      <c r="C961" s="24"/>
      <c r="D961" s="24"/>
      <c r="E961" s="24"/>
      <c r="F961" s="24"/>
      <c r="G961" s="24"/>
      <c r="H961" s="24"/>
    </row>
    <row r="962" spans="3:8" s="16" customFormat="1" ht="12.75">
      <c r="C962" s="24"/>
      <c r="D962" s="24"/>
      <c r="E962" s="24"/>
      <c r="F962" s="24"/>
      <c r="G962" s="24"/>
      <c r="H962" s="24"/>
    </row>
    <row r="963" spans="3:8" s="16" customFormat="1" ht="12.75">
      <c r="C963" s="24"/>
      <c r="D963" s="24"/>
      <c r="E963" s="24"/>
      <c r="F963" s="24"/>
      <c r="G963" s="24"/>
      <c r="H963" s="24"/>
    </row>
    <row r="964" spans="3:8" s="16" customFormat="1" ht="12.75">
      <c r="C964" s="24"/>
      <c r="D964" s="24"/>
      <c r="E964" s="24"/>
      <c r="F964" s="24"/>
      <c r="G964" s="24"/>
      <c r="H964" s="24"/>
    </row>
    <row r="965" spans="3:8" s="16" customFormat="1" ht="12.75">
      <c r="C965" s="24"/>
      <c r="D965" s="24"/>
      <c r="E965" s="24"/>
      <c r="F965" s="24"/>
      <c r="G965" s="24"/>
      <c r="H965" s="24"/>
    </row>
    <row r="966" spans="3:8" s="16" customFormat="1" ht="12.75">
      <c r="C966" s="24"/>
      <c r="D966" s="24"/>
      <c r="E966" s="24"/>
      <c r="F966" s="24"/>
      <c r="G966" s="24"/>
      <c r="H966" s="24"/>
    </row>
    <row r="967" spans="3:8" s="16" customFormat="1" ht="12.75">
      <c r="C967" s="24"/>
      <c r="D967" s="24"/>
      <c r="E967" s="24"/>
      <c r="F967" s="24"/>
      <c r="G967" s="24"/>
      <c r="H967" s="24"/>
    </row>
    <row r="968" spans="3:8" s="16" customFormat="1" ht="12.75">
      <c r="C968" s="24"/>
      <c r="D968" s="24"/>
      <c r="E968" s="24"/>
      <c r="F968" s="24"/>
      <c r="G968" s="24"/>
      <c r="H968" s="24"/>
    </row>
    <row r="969" spans="3:8" s="16" customFormat="1" ht="12.75">
      <c r="C969" s="24"/>
      <c r="D969" s="24"/>
      <c r="E969" s="24"/>
      <c r="F969" s="24"/>
      <c r="G969" s="24"/>
      <c r="H969" s="24"/>
    </row>
    <row r="970" spans="3:8" s="16" customFormat="1" ht="12.75">
      <c r="C970" s="24"/>
      <c r="D970" s="24"/>
      <c r="E970" s="24"/>
      <c r="F970" s="24"/>
      <c r="G970" s="24"/>
      <c r="H970" s="24"/>
    </row>
    <row r="971" spans="3:8" s="16" customFormat="1" ht="12.75">
      <c r="C971" s="24"/>
      <c r="D971" s="24"/>
      <c r="E971" s="24"/>
      <c r="F971" s="24"/>
      <c r="G971" s="24"/>
      <c r="H971" s="24"/>
    </row>
    <row r="972" spans="3:8" s="16" customFormat="1" ht="12.75">
      <c r="C972" s="24"/>
      <c r="D972" s="24"/>
      <c r="E972" s="24"/>
      <c r="F972" s="24"/>
      <c r="G972" s="24"/>
      <c r="H972" s="24"/>
    </row>
    <row r="973" spans="3:8" s="16" customFormat="1" ht="12.75">
      <c r="C973" s="24"/>
      <c r="D973" s="24"/>
      <c r="E973" s="24"/>
      <c r="F973" s="24"/>
      <c r="G973" s="24"/>
      <c r="H973" s="24"/>
    </row>
    <row r="974" spans="3:8" s="16" customFormat="1" ht="12.75">
      <c r="C974" s="24"/>
      <c r="D974" s="24"/>
      <c r="E974" s="24"/>
      <c r="F974" s="24"/>
      <c r="G974" s="24"/>
      <c r="H974" s="24"/>
    </row>
    <row r="975" spans="3:8" s="16" customFormat="1" ht="12.75">
      <c r="C975" s="24"/>
      <c r="D975" s="24"/>
      <c r="E975" s="24"/>
      <c r="F975" s="24"/>
      <c r="G975" s="24"/>
      <c r="H975" s="24"/>
    </row>
    <row r="976" spans="3:8" s="16" customFormat="1" ht="12.75">
      <c r="C976" s="24"/>
      <c r="D976" s="24"/>
      <c r="E976" s="24"/>
      <c r="F976" s="24"/>
      <c r="G976" s="24"/>
      <c r="H976" s="24"/>
    </row>
    <row r="977" spans="3:8" s="16" customFormat="1" ht="12.75">
      <c r="C977" s="24"/>
      <c r="D977" s="24"/>
      <c r="E977" s="24"/>
      <c r="F977" s="24"/>
      <c r="G977" s="24"/>
      <c r="H977" s="24"/>
    </row>
    <row r="978" spans="3:8" s="16" customFormat="1" ht="12.75">
      <c r="C978" s="24"/>
      <c r="D978" s="24"/>
      <c r="E978" s="24"/>
      <c r="F978" s="24"/>
      <c r="G978" s="24"/>
      <c r="H978" s="24"/>
    </row>
    <row r="979" spans="3:8" s="16" customFormat="1" ht="12.75">
      <c r="C979" s="24"/>
      <c r="D979" s="24"/>
      <c r="E979" s="24"/>
      <c r="F979" s="24"/>
      <c r="G979" s="24"/>
      <c r="H979" s="24"/>
    </row>
    <row r="980" spans="3:8" s="16" customFormat="1" ht="12.75">
      <c r="C980" s="24"/>
      <c r="D980" s="24"/>
      <c r="E980" s="24"/>
      <c r="F980" s="24"/>
      <c r="G980" s="24"/>
      <c r="H980" s="24"/>
    </row>
    <row r="981" spans="3:8" s="16" customFormat="1" ht="12.75">
      <c r="C981" s="24"/>
      <c r="D981" s="24"/>
      <c r="E981" s="24"/>
      <c r="F981" s="24"/>
      <c r="G981" s="24"/>
      <c r="H981" s="24"/>
    </row>
    <row r="982" spans="3:8" s="16" customFormat="1" ht="12.75">
      <c r="C982" s="24"/>
      <c r="D982" s="24"/>
      <c r="E982" s="24"/>
      <c r="F982" s="24"/>
      <c r="G982" s="24"/>
      <c r="H982" s="24"/>
    </row>
    <row r="983" spans="3:8" s="16" customFormat="1" ht="12.75">
      <c r="C983" s="24"/>
      <c r="D983" s="24"/>
      <c r="E983" s="24"/>
      <c r="F983" s="24"/>
      <c r="G983" s="24"/>
      <c r="H983" s="24"/>
    </row>
    <row r="984" spans="3:8" s="16" customFormat="1" ht="12.75">
      <c r="C984" s="24"/>
      <c r="D984" s="24"/>
      <c r="E984" s="24"/>
      <c r="F984" s="24"/>
      <c r="G984" s="24"/>
      <c r="H984" s="24"/>
    </row>
    <row r="985" spans="3:8" s="16" customFormat="1" ht="12.75">
      <c r="C985" s="24"/>
      <c r="D985" s="24"/>
      <c r="E985" s="24"/>
      <c r="F985" s="24"/>
      <c r="G985" s="24"/>
      <c r="H985" s="24"/>
    </row>
    <row r="986" spans="3:8" s="16" customFormat="1" ht="12.75">
      <c r="C986" s="24"/>
      <c r="D986" s="24"/>
      <c r="E986" s="24"/>
      <c r="F986" s="24"/>
      <c r="G986" s="24"/>
      <c r="H986" s="24"/>
    </row>
    <row r="987" spans="3:8" s="16" customFormat="1" ht="12.75">
      <c r="C987" s="24"/>
      <c r="D987" s="24"/>
      <c r="E987" s="24"/>
      <c r="F987" s="24"/>
      <c r="G987" s="24"/>
      <c r="H987" s="24"/>
    </row>
    <row r="988" spans="3:8" s="16" customFormat="1" ht="12.75">
      <c r="C988" s="24"/>
      <c r="D988" s="24"/>
      <c r="E988" s="24"/>
      <c r="F988" s="24"/>
      <c r="G988" s="24"/>
      <c r="H988" s="24"/>
    </row>
    <row r="989" spans="3:8" s="16" customFormat="1" ht="12.75">
      <c r="C989" s="24"/>
      <c r="D989" s="24"/>
      <c r="E989" s="24"/>
      <c r="F989" s="24"/>
      <c r="G989" s="24"/>
      <c r="H989" s="24"/>
    </row>
    <row r="990" spans="3:8" s="16" customFormat="1" ht="12.75">
      <c r="C990" s="24"/>
      <c r="D990" s="24"/>
      <c r="E990" s="24"/>
      <c r="F990" s="24"/>
      <c r="G990" s="24"/>
      <c r="H990" s="24"/>
    </row>
    <row r="991" spans="3:8" s="16" customFormat="1" ht="12.75">
      <c r="C991" s="24"/>
      <c r="D991" s="24"/>
      <c r="E991" s="24"/>
      <c r="F991" s="24"/>
      <c r="G991" s="24"/>
      <c r="H991" s="24"/>
    </row>
    <row r="992" spans="3:8" s="16" customFormat="1" ht="12.75">
      <c r="C992" s="24"/>
      <c r="D992" s="24"/>
      <c r="E992" s="24"/>
      <c r="F992" s="24"/>
      <c r="G992" s="24"/>
      <c r="H992" s="24"/>
    </row>
    <row r="993" spans="3:8" s="16" customFormat="1" ht="12.75">
      <c r="C993" s="24"/>
      <c r="D993" s="24"/>
      <c r="E993" s="24"/>
      <c r="F993" s="24"/>
      <c r="G993" s="24"/>
      <c r="H993" s="24"/>
    </row>
    <row r="994" spans="3:8" s="16" customFormat="1" ht="12.75">
      <c r="C994" s="24"/>
      <c r="D994" s="24"/>
      <c r="E994" s="24"/>
      <c r="F994" s="24"/>
      <c r="G994" s="24"/>
      <c r="H994" s="24"/>
    </row>
    <row r="995" spans="3:8" s="16" customFormat="1" ht="12.75">
      <c r="C995" s="24"/>
      <c r="D995" s="24"/>
      <c r="E995" s="24"/>
      <c r="F995" s="24"/>
      <c r="G995" s="24"/>
      <c r="H995" s="24"/>
    </row>
    <row r="996" spans="3:8" s="16" customFormat="1" ht="12.75">
      <c r="C996" s="24"/>
      <c r="D996" s="24"/>
      <c r="E996" s="24"/>
      <c r="F996" s="24"/>
      <c r="G996" s="24"/>
      <c r="H996" s="24"/>
    </row>
    <row r="997" spans="3:8" s="16" customFormat="1" ht="12.75">
      <c r="C997" s="24"/>
      <c r="D997" s="24"/>
      <c r="E997" s="24"/>
      <c r="F997" s="24"/>
      <c r="G997" s="24"/>
      <c r="H997" s="24"/>
    </row>
    <row r="998" spans="3:8" s="16" customFormat="1" ht="12.75">
      <c r="C998" s="24"/>
      <c r="D998" s="24"/>
      <c r="E998" s="24"/>
      <c r="F998" s="24"/>
      <c r="G998" s="24"/>
      <c r="H998" s="24"/>
    </row>
    <row r="999" spans="3:8" s="16" customFormat="1" ht="12.75">
      <c r="C999" s="24"/>
      <c r="D999" s="24"/>
      <c r="E999" s="24"/>
      <c r="F999" s="24"/>
      <c r="G999" s="24"/>
      <c r="H999" s="24"/>
    </row>
    <row r="1000" spans="3:8" s="16" customFormat="1" ht="12.75">
      <c r="C1000" s="24"/>
      <c r="D1000" s="24"/>
      <c r="E1000" s="24"/>
      <c r="F1000" s="24"/>
      <c r="G1000" s="24"/>
      <c r="H1000" s="24"/>
    </row>
    <row r="1001" spans="3:8" s="16" customFormat="1" ht="12.75">
      <c r="C1001" s="24"/>
      <c r="D1001" s="24"/>
      <c r="E1001" s="24"/>
      <c r="F1001" s="24"/>
      <c r="G1001" s="24"/>
      <c r="H1001" s="24"/>
    </row>
    <row r="1002" spans="3:8" s="16" customFormat="1" ht="12.75">
      <c r="C1002" s="24"/>
      <c r="D1002" s="24"/>
      <c r="E1002" s="24"/>
      <c r="F1002" s="24"/>
      <c r="G1002" s="24"/>
      <c r="H1002" s="24"/>
    </row>
    <row r="1003" spans="3:8" s="16" customFormat="1" ht="12.75">
      <c r="C1003" s="24"/>
      <c r="D1003" s="24"/>
      <c r="E1003" s="24"/>
      <c r="F1003" s="24"/>
      <c r="G1003" s="24"/>
      <c r="H1003" s="24"/>
    </row>
    <row r="1004" spans="3:8" s="16" customFormat="1" ht="12.75">
      <c r="C1004" s="24"/>
      <c r="D1004" s="24"/>
      <c r="E1004" s="24"/>
      <c r="F1004" s="24"/>
      <c r="G1004" s="24"/>
      <c r="H1004" s="24"/>
    </row>
    <row r="1005" spans="3:8" s="16" customFormat="1" ht="12.75">
      <c r="C1005" s="24"/>
      <c r="D1005" s="24"/>
      <c r="E1005" s="24"/>
      <c r="F1005" s="24"/>
      <c r="G1005" s="24"/>
      <c r="H1005" s="24"/>
    </row>
    <row r="1006" spans="3:8" s="16" customFormat="1" ht="12.75">
      <c r="C1006" s="24"/>
      <c r="D1006" s="24"/>
      <c r="E1006" s="24"/>
      <c r="F1006" s="24"/>
      <c r="G1006" s="24"/>
      <c r="H1006" s="24"/>
    </row>
    <row r="1007" spans="3:8" s="16" customFormat="1" ht="12.75">
      <c r="C1007" s="24"/>
      <c r="D1007" s="24"/>
      <c r="E1007" s="24"/>
      <c r="F1007" s="24"/>
      <c r="G1007" s="24"/>
      <c r="H1007" s="24"/>
    </row>
    <row r="1008" spans="3:8" s="16" customFormat="1" ht="12.75">
      <c r="C1008" s="24"/>
      <c r="D1008" s="24"/>
      <c r="E1008" s="24"/>
      <c r="F1008" s="24"/>
      <c r="G1008" s="24"/>
      <c r="H1008" s="24"/>
    </row>
    <row r="1009" spans="3:8" s="16" customFormat="1" ht="12.75">
      <c r="C1009" s="24"/>
      <c r="D1009" s="24"/>
      <c r="E1009" s="24"/>
      <c r="F1009" s="24"/>
      <c r="G1009" s="24"/>
      <c r="H1009" s="24"/>
    </row>
    <row r="1010" spans="3:8" s="16" customFormat="1" ht="12.75">
      <c r="C1010" s="24"/>
      <c r="D1010" s="24"/>
      <c r="E1010" s="24"/>
      <c r="F1010" s="24"/>
      <c r="G1010" s="24"/>
      <c r="H1010" s="24"/>
    </row>
    <row r="1011" spans="3:8" s="16" customFormat="1" ht="12.75">
      <c r="C1011" s="24"/>
      <c r="D1011" s="24"/>
      <c r="E1011" s="24"/>
      <c r="F1011" s="24"/>
      <c r="G1011" s="24"/>
      <c r="H1011" s="24"/>
    </row>
    <row r="1012" spans="3:8" s="16" customFormat="1" ht="12.75">
      <c r="C1012" s="24"/>
      <c r="D1012" s="24"/>
      <c r="E1012" s="24"/>
      <c r="F1012" s="24"/>
      <c r="G1012" s="24"/>
      <c r="H1012" s="24"/>
    </row>
    <row r="1013" spans="3:8" s="16" customFormat="1" ht="12.75">
      <c r="C1013" s="24"/>
      <c r="D1013" s="24"/>
      <c r="E1013" s="24"/>
      <c r="F1013" s="24"/>
      <c r="G1013" s="24"/>
      <c r="H1013" s="24"/>
    </row>
    <row r="1014" spans="3:8" s="16" customFormat="1" ht="12.75">
      <c r="C1014" s="24"/>
      <c r="D1014" s="24"/>
      <c r="E1014" s="24"/>
      <c r="F1014" s="24"/>
      <c r="G1014" s="24"/>
      <c r="H1014" s="24"/>
    </row>
    <row r="1015" spans="3:8" s="16" customFormat="1" ht="12.75">
      <c r="C1015" s="24"/>
      <c r="D1015" s="24"/>
      <c r="E1015" s="24"/>
      <c r="F1015" s="24"/>
      <c r="G1015" s="24"/>
      <c r="H1015" s="24"/>
    </row>
    <row r="1016" spans="3:8" s="16" customFormat="1" ht="12.75">
      <c r="C1016" s="24"/>
      <c r="D1016" s="24"/>
      <c r="E1016" s="24"/>
      <c r="F1016" s="24"/>
      <c r="G1016" s="24"/>
      <c r="H1016" s="24"/>
    </row>
    <row r="1017" spans="3:8" s="16" customFormat="1" ht="12.75">
      <c r="C1017" s="24"/>
      <c r="D1017" s="24"/>
      <c r="E1017" s="24"/>
      <c r="F1017" s="24"/>
      <c r="G1017" s="24"/>
      <c r="H1017" s="24"/>
    </row>
    <row r="1018" spans="3:8" s="16" customFormat="1" ht="12.75">
      <c r="C1018" s="24"/>
      <c r="D1018" s="24"/>
      <c r="E1018" s="24"/>
      <c r="F1018" s="24"/>
      <c r="G1018" s="24"/>
      <c r="H1018" s="24"/>
    </row>
    <row r="1019" spans="3:8" s="16" customFormat="1" ht="12.75">
      <c r="C1019" s="24"/>
      <c r="D1019" s="24"/>
      <c r="E1019" s="24"/>
      <c r="F1019" s="24"/>
      <c r="G1019" s="24"/>
      <c r="H1019" s="24"/>
    </row>
    <row r="1020" spans="3:8" s="16" customFormat="1" ht="12.75">
      <c r="C1020" s="24"/>
      <c r="D1020" s="24"/>
      <c r="E1020" s="24"/>
      <c r="F1020" s="24"/>
      <c r="G1020" s="24"/>
      <c r="H1020" s="24"/>
    </row>
    <row r="1021" spans="3:8" s="16" customFormat="1" ht="12.75">
      <c r="C1021" s="24"/>
      <c r="D1021" s="24"/>
      <c r="E1021" s="24"/>
      <c r="F1021" s="24"/>
      <c r="G1021" s="24"/>
      <c r="H1021" s="24"/>
    </row>
    <row r="1022" spans="3:8" s="16" customFormat="1" ht="12.75">
      <c r="C1022" s="24"/>
      <c r="D1022" s="24"/>
      <c r="E1022" s="24"/>
      <c r="F1022" s="24"/>
      <c r="G1022" s="24"/>
      <c r="H1022" s="24"/>
    </row>
    <row r="1023" spans="3:8" s="16" customFormat="1" ht="12.75">
      <c r="C1023" s="24"/>
      <c r="D1023" s="24"/>
      <c r="E1023" s="24"/>
      <c r="F1023" s="24"/>
      <c r="G1023" s="24"/>
      <c r="H1023" s="24"/>
    </row>
    <row r="1024" spans="3:8" s="16" customFormat="1" ht="12.75">
      <c r="C1024" s="24"/>
      <c r="D1024" s="24"/>
      <c r="E1024" s="24"/>
      <c r="F1024" s="24"/>
      <c r="G1024" s="24"/>
      <c r="H1024" s="24"/>
    </row>
    <row r="1025" spans="3:8" s="16" customFormat="1" ht="12.75">
      <c r="C1025" s="24"/>
      <c r="D1025" s="24"/>
      <c r="E1025" s="24"/>
      <c r="F1025" s="24"/>
      <c r="G1025" s="24"/>
      <c r="H1025" s="24"/>
    </row>
    <row r="1026" spans="3:8" s="16" customFormat="1" ht="12.75">
      <c r="C1026" s="24"/>
      <c r="D1026" s="24"/>
      <c r="E1026" s="24"/>
      <c r="F1026" s="24"/>
      <c r="G1026" s="24"/>
      <c r="H1026" s="24"/>
    </row>
    <row r="1027" spans="3:8" s="16" customFormat="1" ht="12.75">
      <c r="C1027" s="24"/>
      <c r="D1027" s="24"/>
      <c r="E1027" s="24"/>
      <c r="F1027" s="24"/>
      <c r="G1027" s="24"/>
      <c r="H1027" s="24"/>
    </row>
    <row r="1028" spans="3:8" s="16" customFormat="1" ht="12.75">
      <c r="C1028" s="24"/>
      <c r="D1028" s="24"/>
      <c r="E1028" s="24"/>
      <c r="F1028" s="24"/>
      <c r="G1028" s="24"/>
      <c r="H1028" s="24"/>
    </row>
    <row r="1029" spans="3:8" s="16" customFormat="1" ht="12.75">
      <c r="C1029" s="24"/>
      <c r="D1029" s="24"/>
      <c r="E1029" s="24"/>
      <c r="F1029" s="24"/>
      <c r="G1029" s="24"/>
      <c r="H1029" s="24"/>
    </row>
    <row r="1030" spans="3:8" s="16" customFormat="1" ht="12.75">
      <c r="C1030" s="24"/>
      <c r="D1030" s="24"/>
      <c r="E1030" s="24"/>
      <c r="F1030" s="24"/>
      <c r="G1030" s="24"/>
      <c r="H1030" s="24"/>
    </row>
    <row r="1031" spans="3:8" s="16" customFormat="1" ht="12.75">
      <c r="C1031" s="24"/>
      <c r="D1031" s="24"/>
      <c r="E1031" s="24"/>
      <c r="F1031" s="24"/>
      <c r="G1031" s="24"/>
      <c r="H1031" s="24"/>
    </row>
    <row r="1032" spans="3:8" s="16" customFormat="1" ht="12.75">
      <c r="C1032" s="24"/>
      <c r="D1032" s="24"/>
      <c r="E1032" s="24"/>
      <c r="F1032" s="24"/>
      <c r="G1032" s="24"/>
      <c r="H1032" s="24"/>
    </row>
    <row r="1033" spans="3:8" s="16" customFormat="1" ht="12.75">
      <c r="C1033" s="24"/>
      <c r="D1033" s="24"/>
      <c r="E1033" s="24"/>
      <c r="F1033" s="24"/>
      <c r="G1033" s="24"/>
      <c r="H1033" s="24"/>
    </row>
    <row r="1034" spans="3:8" s="16" customFormat="1" ht="12.75">
      <c r="C1034" s="24"/>
      <c r="D1034" s="24"/>
      <c r="E1034" s="24"/>
      <c r="F1034" s="24"/>
      <c r="G1034" s="24"/>
      <c r="H1034" s="24"/>
    </row>
    <row r="1035" spans="3:8" s="16" customFormat="1" ht="12.75">
      <c r="C1035" s="24"/>
      <c r="D1035" s="24"/>
      <c r="E1035" s="24"/>
      <c r="F1035" s="24"/>
      <c r="G1035" s="24"/>
      <c r="H1035" s="24"/>
    </row>
    <row r="1036" spans="3:8" s="16" customFormat="1" ht="12.75">
      <c r="C1036" s="24"/>
      <c r="D1036" s="24"/>
      <c r="E1036" s="24"/>
      <c r="F1036" s="24"/>
      <c r="G1036" s="24"/>
      <c r="H1036" s="24"/>
    </row>
    <row r="1037" spans="3:8" s="16" customFormat="1" ht="12.75">
      <c r="C1037" s="24"/>
      <c r="D1037" s="24"/>
      <c r="E1037" s="24"/>
      <c r="F1037" s="24"/>
      <c r="G1037" s="24"/>
      <c r="H1037" s="24"/>
    </row>
    <row r="1038" spans="3:8" s="16" customFormat="1" ht="12.75">
      <c r="C1038" s="24"/>
      <c r="D1038" s="24"/>
      <c r="E1038" s="24"/>
      <c r="F1038" s="24"/>
      <c r="G1038" s="24"/>
      <c r="H1038" s="24"/>
    </row>
    <row r="1039" spans="3:8" s="16" customFormat="1" ht="12.75">
      <c r="C1039" s="24"/>
      <c r="D1039" s="24"/>
      <c r="E1039" s="24"/>
      <c r="F1039" s="24"/>
      <c r="G1039" s="24"/>
      <c r="H1039" s="24"/>
    </row>
    <row r="1040" spans="3:8" s="16" customFormat="1" ht="12.75">
      <c r="C1040" s="24"/>
      <c r="D1040" s="24"/>
      <c r="E1040" s="24"/>
      <c r="F1040" s="24"/>
      <c r="G1040" s="24"/>
      <c r="H1040" s="24"/>
    </row>
    <row r="1041" spans="3:8" s="16" customFormat="1" ht="12.75">
      <c r="C1041" s="24"/>
      <c r="D1041" s="24"/>
      <c r="E1041" s="24"/>
      <c r="F1041" s="24"/>
      <c r="G1041" s="24"/>
      <c r="H1041" s="24"/>
    </row>
    <row r="1042" spans="3:8" s="16" customFormat="1" ht="12.75">
      <c r="C1042" s="24"/>
      <c r="D1042" s="24"/>
      <c r="E1042" s="24"/>
      <c r="F1042" s="24"/>
      <c r="G1042" s="24"/>
      <c r="H1042" s="24"/>
    </row>
    <row r="1043" spans="3:8" s="16" customFormat="1" ht="12.75">
      <c r="C1043" s="24"/>
      <c r="D1043" s="24"/>
      <c r="E1043" s="24"/>
      <c r="F1043" s="24"/>
      <c r="G1043" s="24"/>
      <c r="H1043" s="24"/>
    </row>
    <row r="1044" spans="3:8" s="16" customFormat="1" ht="12.75">
      <c r="C1044" s="24"/>
      <c r="D1044" s="24"/>
      <c r="E1044" s="24"/>
      <c r="F1044" s="24"/>
      <c r="G1044" s="24"/>
      <c r="H1044" s="24"/>
    </row>
    <row r="1045" spans="3:8" s="16" customFormat="1" ht="12.75">
      <c r="C1045" s="24"/>
      <c r="D1045" s="24"/>
      <c r="E1045" s="24"/>
      <c r="F1045" s="24"/>
      <c r="G1045" s="24"/>
      <c r="H1045" s="24"/>
    </row>
    <row r="1046" spans="3:8" s="16" customFormat="1" ht="12.75">
      <c r="C1046" s="24"/>
      <c r="D1046" s="24"/>
      <c r="E1046" s="24"/>
      <c r="F1046" s="24"/>
      <c r="G1046" s="24"/>
      <c r="H1046" s="24"/>
    </row>
    <row r="1047" spans="3:8" s="16" customFormat="1" ht="12.75">
      <c r="C1047" s="24"/>
      <c r="D1047" s="24"/>
      <c r="E1047" s="24"/>
      <c r="F1047" s="24"/>
      <c r="G1047" s="24"/>
      <c r="H1047" s="24"/>
    </row>
    <row r="1048" spans="3:8" s="16" customFormat="1" ht="12.75">
      <c r="C1048" s="24"/>
      <c r="D1048" s="24"/>
      <c r="E1048" s="24"/>
      <c r="F1048" s="24"/>
      <c r="G1048" s="24"/>
      <c r="H1048" s="24"/>
    </row>
    <row r="1049" spans="3:8" s="16" customFormat="1" ht="12.75">
      <c r="C1049" s="24"/>
      <c r="D1049" s="24"/>
      <c r="E1049" s="24"/>
      <c r="F1049" s="24"/>
      <c r="G1049" s="24"/>
      <c r="H1049" s="24"/>
    </row>
    <row r="1050" spans="3:8" s="16" customFormat="1" ht="12.75">
      <c r="C1050" s="24"/>
      <c r="D1050" s="24"/>
      <c r="E1050" s="24"/>
      <c r="F1050" s="24"/>
      <c r="G1050" s="24"/>
      <c r="H1050" s="24"/>
    </row>
    <row r="1051" spans="3:8" s="16" customFormat="1" ht="12.75">
      <c r="C1051" s="24"/>
      <c r="D1051" s="24"/>
      <c r="E1051" s="24"/>
      <c r="F1051" s="24"/>
      <c r="G1051" s="24"/>
      <c r="H1051" s="24"/>
    </row>
    <row r="1052" spans="3:8" s="16" customFormat="1" ht="12.75">
      <c r="C1052" s="24"/>
      <c r="D1052" s="24"/>
      <c r="E1052" s="24"/>
      <c r="F1052" s="24"/>
      <c r="G1052" s="24"/>
      <c r="H1052" s="24"/>
    </row>
    <row r="1053" spans="3:8" s="16" customFormat="1" ht="12.75">
      <c r="C1053" s="24"/>
      <c r="D1053" s="24"/>
      <c r="E1053" s="24"/>
      <c r="F1053" s="24"/>
      <c r="G1053" s="24"/>
      <c r="H1053" s="24"/>
    </row>
    <row r="1054" spans="3:8" s="16" customFormat="1" ht="12.75">
      <c r="C1054" s="24"/>
      <c r="D1054" s="24"/>
      <c r="E1054" s="24"/>
      <c r="F1054" s="24"/>
      <c r="G1054" s="24"/>
      <c r="H1054" s="24"/>
    </row>
    <row r="1055" spans="3:8" s="16" customFormat="1" ht="12.75">
      <c r="C1055" s="24"/>
      <c r="D1055" s="24"/>
      <c r="E1055" s="24"/>
      <c r="F1055" s="24"/>
      <c r="G1055" s="24"/>
      <c r="H1055" s="24"/>
    </row>
    <row r="1056" spans="3:8" s="16" customFormat="1" ht="12.75">
      <c r="C1056" s="24"/>
      <c r="D1056" s="24"/>
      <c r="E1056" s="24"/>
      <c r="F1056" s="24"/>
      <c r="G1056" s="24"/>
      <c r="H1056" s="24"/>
    </row>
    <row r="1057" spans="3:8" s="16" customFormat="1" ht="12.75">
      <c r="C1057" s="24"/>
      <c r="D1057" s="24"/>
      <c r="E1057" s="24"/>
      <c r="F1057" s="24"/>
      <c r="G1057" s="24"/>
      <c r="H1057" s="24"/>
    </row>
    <row r="1058" spans="3:8" s="16" customFormat="1" ht="12.75">
      <c r="C1058" s="24"/>
      <c r="D1058" s="24"/>
      <c r="E1058" s="24"/>
      <c r="F1058" s="24"/>
      <c r="G1058" s="24"/>
      <c r="H1058" s="24"/>
    </row>
    <row r="1059" spans="3:8" s="16" customFormat="1" ht="12.75">
      <c r="C1059" s="24"/>
      <c r="D1059" s="24"/>
      <c r="E1059" s="24"/>
      <c r="F1059" s="24"/>
      <c r="G1059" s="24"/>
      <c r="H1059" s="24"/>
    </row>
    <row r="1060" spans="3:8" s="16" customFormat="1" ht="12.75">
      <c r="C1060" s="24"/>
      <c r="D1060" s="24"/>
      <c r="E1060" s="24"/>
      <c r="F1060" s="24"/>
      <c r="G1060" s="24"/>
      <c r="H1060" s="24"/>
    </row>
    <row r="1061" spans="3:8" s="16" customFormat="1" ht="12.75">
      <c r="C1061" s="24"/>
      <c r="D1061" s="24"/>
      <c r="E1061" s="24"/>
      <c r="F1061" s="24"/>
      <c r="G1061" s="24"/>
      <c r="H1061" s="24"/>
    </row>
    <row r="1062" spans="3:8" s="16" customFormat="1" ht="12.75">
      <c r="C1062" s="24"/>
      <c r="D1062" s="24"/>
      <c r="E1062" s="24"/>
      <c r="F1062" s="24"/>
      <c r="G1062" s="24"/>
      <c r="H1062" s="24"/>
    </row>
    <row r="1063" spans="3:8" s="16" customFormat="1" ht="12.75">
      <c r="C1063" s="24"/>
      <c r="D1063" s="24"/>
      <c r="E1063" s="24"/>
      <c r="F1063" s="24"/>
      <c r="G1063" s="24"/>
      <c r="H1063" s="24"/>
    </row>
    <row r="1064" spans="3:8" s="16" customFormat="1" ht="12.75">
      <c r="C1064" s="24"/>
      <c r="D1064" s="24"/>
      <c r="E1064" s="24"/>
      <c r="F1064" s="24"/>
      <c r="G1064" s="24"/>
      <c r="H1064" s="24"/>
    </row>
    <row r="1065" spans="3:8" s="16" customFormat="1" ht="12.75">
      <c r="C1065" s="24"/>
      <c r="D1065" s="24"/>
      <c r="E1065" s="24"/>
      <c r="F1065" s="24"/>
      <c r="G1065" s="24"/>
      <c r="H1065" s="24"/>
    </row>
    <row r="1066" spans="3:8" s="16" customFormat="1" ht="12.75">
      <c r="C1066" s="24"/>
      <c r="D1066" s="24"/>
      <c r="E1066" s="24"/>
      <c r="F1066" s="24"/>
      <c r="G1066" s="24"/>
      <c r="H1066" s="24"/>
    </row>
    <row r="1067" spans="3:8" s="16" customFormat="1" ht="12.75">
      <c r="C1067" s="24"/>
      <c r="D1067" s="24"/>
      <c r="E1067" s="24"/>
      <c r="F1067" s="24"/>
      <c r="G1067" s="24"/>
      <c r="H1067" s="24"/>
    </row>
    <row r="1068" spans="3:8" s="16" customFormat="1" ht="12.75">
      <c r="C1068" s="24"/>
      <c r="D1068" s="24"/>
      <c r="E1068" s="24"/>
      <c r="F1068" s="24"/>
      <c r="G1068" s="24"/>
      <c r="H1068" s="24"/>
    </row>
    <row r="1069" spans="3:8" s="16" customFormat="1" ht="12.75">
      <c r="C1069" s="24"/>
      <c r="D1069" s="24"/>
      <c r="E1069" s="24"/>
      <c r="F1069" s="24"/>
      <c r="G1069" s="24"/>
      <c r="H1069" s="24"/>
    </row>
    <row r="1070" spans="3:8" s="16" customFormat="1" ht="12.75">
      <c r="C1070" s="24"/>
      <c r="D1070" s="24"/>
      <c r="E1070" s="24"/>
      <c r="F1070" s="24"/>
      <c r="G1070" s="24"/>
      <c r="H1070" s="24"/>
    </row>
    <row r="1071" spans="3:8" s="16" customFormat="1" ht="12.75">
      <c r="C1071" s="24"/>
      <c r="D1071" s="24"/>
      <c r="E1071" s="24"/>
      <c r="F1071" s="24"/>
      <c r="G1071" s="24"/>
      <c r="H1071" s="24"/>
    </row>
    <row r="1072" spans="3:8" s="16" customFormat="1" ht="12.75">
      <c r="C1072" s="24"/>
      <c r="D1072" s="24"/>
      <c r="E1072" s="24"/>
      <c r="F1072" s="24"/>
      <c r="G1072" s="24"/>
      <c r="H1072" s="24"/>
    </row>
    <row r="1073" spans="3:8" s="16" customFormat="1" ht="12.75">
      <c r="C1073" s="24"/>
      <c r="D1073" s="24"/>
      <c r="E1073" s="24"/>
      <c r="F1073" s="24"/>
      <c r="G1073" s="24"/>
      <c r="H1073" s="24"/>
    </row>
    <row r="1074" spans="3:8" s="16" customFormat="1" ht="12.75">
      <c r="C1074" s="24"/>
      <c r="D1074" s="24"/>
      <c r="E1074" s="24"/>
      <c r="F1074" s="24"/>
      <c r="G1074" s="24"/>
      <c r="H1074" s="24"/>
    </row>
    <row r="1075" spans="3:8" s="16" customFormat="1" ht="12.75">
      <c r="C1075" s="24"/>
      <c r="D1075" s="24"/>
      <c r="E1075" s="24"/>
      <c r="F1075" s="24"/>
      <c r="G1075" s="24"/>
      <c r="H1075" s="24"/>
    </row>
    <row r="1076" spans="3:8" s="16" customFormat="1" ht="12.75">
      <c r="C1076" s="24"/>
      <c r="D1076" s="24"/>
      <c r="E1076" s="24"/>
      <c r="F1076" s="24"/>
      <c r="G1076" s="24"/>
      <c r="H1076" s="24"/>
    </row>
    <row r="1077" spans="3:8" s="16" customFormat="1" ht="12.75">
      <c r="C1077" s="24"/>
      <c r="D1077" s="24"/>
      <c r="E1077" s="24"/>
      <c r="F1077" s="24"/>
      <c r="G1077" s="24"/>
      <c r="H1077" s="24"/>
    </row>
    <row r="1078" spans="3:8" s="16" customFormat="1" ht="12.75">
      <c r="C1078" s="24"/>
      <c r="D1078" s="24"/>
      <c r="E1078" s="24"/>
      <c r="F1078" s="24"/>
      <c r="G1078" s="24"/>
      <c r="H1078" s="24"/>
    </row>
    <row r="1079" spans="3:8" s="16" customFormat="1" ht="12.75">
      <c r="C1079" s="24"/>
      <c r="D1079" s="24"/>
      <c r="E1079" s="24"/>
      <c r="F1079" s="24"/>
      <c r="G1079" s="24"/>
      <c r="H1079" s="24"/>
    </row>
    <row r="1080" spans="3:8" s="16" customFormat="1" ht="12.75">
      <c r="C1080" s="24"/>
      <c r="D1080" s="24"/>
      <c r="E1080" s="24"/>
      <c r="F1080" s="24"/>
      <c r="G1080" s="24"/>
      <c r="H1080" s="24"/>
    </row>
    <row r="1081" spans="3:8" s="16" customFormat="1" ht="12.75">
      <c r="C1081" s="24"/>
      <c r="D1081" s="24"/>
      <c r="E1081" s="24"/>
      <c r="F1081" s="24"/>
      <c r="G1081" s="24"/>
      <c r="H1081" s="24"/>
    </row>
    <row r="1082" spans="3:8" s="16" customFormat="1" ht="12.75">
      <c r="C1082" s="24"/>
      <c r="D1082" s="24"/>
      <c r="E1082" s="24"/>
      <c r="F1082" s="24"/>
      <c r="G1082" s="24"/>
      <c r="H1082" s="24"/>
    </row>
    <row r="1083" spans="3:8" s="16" customFormat="1" ht="12.75">
      <c r="C1083" s="24"/>
      <c r="D1083" s="24"/>
      <c r="E1083" s="24"/>
      <c r="F1083" s="24"/>
      <c r="G1083" s="24"/>
      <c r="H1083" s="24"/>
    </row>
    <row r="1084" spans="3:8" s="16" customFormat="1" ht="12.75">
      <c r="C1084" s="24"/>
      <c r="D1084" s="24"/>
      <c r="E1084" s="24"/>
      <c r="F1084" s="24"/>
      <c r="G1084" s="24"/>
      <c r="H1084" s="24"/>
    </row>
    <row r="1085" spans="3:8" s="16" customFormat="1" ht="12.75">
      <c r="C1085" s="24"/>
      <c r="D1085" s="24"/>
      <c r="E1085" s="24"/>
      <c r="F1085" s="24"/>
      <c r="G1085" s="24"/>
      <c r="H1085" s="24"/>
    </row>
    <row r="1086" spans="3:8" s="16" customFormat="1" ht="12.75">
      <c r="C1086" s="24"/>
      <c r="D1086" s="24"/>
      <c r="E1086" s="24"/>
      <c r="F1086" s="24"/>
      <c r="G1086" s="24"/>
      <c r="H1086" s="24"/>
    </row>
    <row r="1087" spans="3:8" s="16" customFormat="1" ht="12.75">
      <c r="C1087" s="24"/>
      <c r="D1087" s="24"/>
      <c r="E1087" s="24"/>
      <c r="F1087" s="24"/>
      <c r="G1087" s="24"/>
      <c r="H1087" s="24"/>
    </row>
    <row r="1088" spans="3:8" s="16" customFormat="1" ht="12.75">
      <c r="C1088" s="24"/>
      <c r="D1088" s="24"/>
      <c r="E1088" s="24"/>
      <c r="F1088" s="24"/>
      <c r="G1088" s="24"/>
      <c r="H1088" s="24"/>
    </row>
    <row r="1089" spans="3:8" s="16" customFormat="1" ht="12.75">
      <c r="C1089" s="24"/>
      <c r="D1089" s="24"/>
      <c r="E1089" s="24"/>
      <c r="F1089" s="24"/>
      <c r="G1089" s="24"/>
      <c r="H1089" s="24"/>
    </row>
    <row r="1090" spans="3:8" s="16" customFormat="1" ht="12.75">
      <c r="C1090" s="24"/>
      <c r="D1090" s="24"/>
      <c r="E1090" s="24"/>
      <c r="F1090" s="24"/>
      <c r="G1090" s="24"/>
      <c r="H1090" s="24"/>
    </row>
    <row r="1091" spans="3:8" s="16" customFormat="1" ht="12.75">
      <c r="C1091" s="24"/>
      <c r="D1091" s="24"/>
      <c r="E1091" s="24"/>
      <c r="F1091" s="24"/>
      <c r="G1091" s="24"/>
      <c r="H1091" s="24"/>
    </row>
    <row r="1092" spans="3:8" s="16" customFormat="1" ht="12.75">
      <c r="C1092" s="24"/>
      <c r="D1092" s="24"/>
      <c r="E1092" s="24"/>
      <c r="F1092" s="24"/>
      <c r="G1092" s="24"/>
      <c r="H1092" s="24"/>
    </row>
    <row r="1093" spans="3:8" s="16" customFormat="1" ht="12.75">
      <c r="C1093" s="24"/>
      <c r="D1093" s="24"/>
      <c r="E1093" s="24"/>
      <c r="F1093" s="24"/>
      <c r="G1093" s="24"/>
      <c r="H1093" s="24"/>
    </row>
    <row r="1094" spans="3:8" s="16" customFormat="1" ht="12.75">
      <c r="C1094" s="24"/>
      <c r="D1094" s="24"/>
      <c r="E1094" s="24"/>
      <c r="F1094" s="24"/>
      <c r="G1094" s="24"/>
      <c r="H1094" s="24"/>
    </row>
    <row r="1095" spans="3:8" s="16" customFormat="1" ht="12.75">
      <c r="C1095" s="24"/>
      <c r="D1095" s="24"/>
      <c r="E1095" s="24"/>
      <c r="F1095" s="24"/>
      <c r="G1095" s="24"/>
      <c r="H1095" s="24"/>
    </row>
    <row r="1096" spans="3:8" s="16" customFormat="1" ht="12.75">
      <c r="C1096" s="24"/>
      <c r="D1096" s="24"/>
      <c r="E1096" s="24"/>
      <c r="F1096" s="24"/>
      <c r="G1096" s="24"/>
      <c r="H1096" s="24"/>
    </row>
    <row r="1097" spans="3:8" s="16" customFormat="1" ht="12.75">
      <c r="C1097" s="24"/>
      <c r="D1097" s="24"/>
      <c r="E1097" s="24"/>
      <c r="F1097" s="24"/>
      <c r="G1097" s="24"/>
      <c r="H1097" s="24"/>
    </row>
    <row r="1098" spans="3:8" s="16" customFormat="1" ht="12.75">
      <c r="C1098" s="24"/>
      <c r="D1098" s="24"/>
      <c r="E1098" s="24"/>
      <c r="F1098" s="24"/>
      <c r="G1098" s="24"/>
      <c r="H1098" s="24"/>
    </row>
    <row r="1099" spans="3:8" s="16" customFormat="1" ht="12.75">
      <c r="C1099" s="24"/>
      <c r="D1099" s="24"/>
      <c r="E1099" s="24"/>
      <c r="F1099" s="24"/>
      <c r="G1099" s="24"/>
      <c r="H1099" s="24"/>
    </row>
    <row r="1100" spans="3:8" s="16" customFormat="1" ht="12.75">
      <c r="C1100" s="24"/>
      <c r="D1100" s="24"/>
      <c r="E1100" s="24"/>
      <c r="F1100" s="24"/>
      <c r="G1100" s="24"/>
      <c r="H1100" s="24"/>
    </row>
    <row r="1101" spans="3:8" s="16" customFormat="1" ht="12.75">
      <c r="C1101" s="24"/>
      <c r="D1101" s="24"/>
      <c r="E1101" s="24"/>
      <c r="F1101" s="24"/>
      <c r="G1101" s="24"/>
      <c r="H1101" s="24"/>
    </row>
    <row r="1102" spans="3:8" s="16" customFormat="1" ht="12.75">
      <c r="C1102" s="24"/>
      <c r="D1102" s="24"/>
      <c r="E1102" s="24"/>
      <c r="F1102" s="24"/>
      <c r="G1102" s="24"/>
      <c r="H1102" s="24"/>
    </row>
    <row r="1103" spans="3:8" s="16" customFormat="1" ht="12.75">
      <c r="C1103" s="24"/>
      <c r="D1103" s="24"/>
      <c r="E1103" s="24"/>
      <c r="F1103" s="24"/>
      <c r="G1103" s="24"/>
      <c r="H1103" s="24"/>
    </row>
    <row r="1104" spans="3:8" s="16" customFormat="1" ht="12.75">
      <c r="C1104" s="24"/>
      <c r="D1104" s="24"/>
      <c r="E1104" s="24"/>
      <c r="F1104" s="24"/>
      <c r="G1104" s="24"/>
      <c r="H1104" s="24"/>
    </row>
    <row r="1105" spans="3:8" s="16" customFormat="1" ht="12.75">
      <c r="C1105" s="24"/>
      <c r="D1105" s="24"/>
      <c r="E1105" s="24"/>
      <c r="F1105" s="24"/>
      <c r="G1105" s="24"/>
      <c r="H1105" s="24"/>
    </row>
    <row r="1106" spans="3:8" s="16" customFormat="1" ht="12.75">
      <c r="C1106" s="24"/>
      <c r="D1106" s="24"/>
      <c r="E1106" s="24"/>
      <c r="F1106" s="24"/>
      <c r="G1106" s="24"/>
      <c r="H1106" s="24"/>
    </row>
    <row r="1107" spans="3:8" s="16" customFormat="1" ht="12.75">
      <c r="C1107" s="24"/>
      <c r="D1107" s="24"/>
      <c r="E1107" s="24"/>
      <c r="F1107" s="24"/>
      <c r="G1107" s="24"/>
      <c r="H1107" s="24"/>
    </row>
    <row r="1108" spans="3:8" s="16" customFormat="1" ht="12.75">
      <c r="C1108" s="24"/>
      <c r="D1108" s="24"/>
      <c r="E1108" s="24"/>
      <c r="F1108" s="24"/>
      <c r="G1108" s="24"/>
      <c r="H1108" s="24"/>
    </row>
    <row r="1109" spans="3:8" s="16" customFormat="1" ht="12.75">
      <c r="C1109" s="24"/>
      <c r="D1109" s="24"/>
      <c r="E1109" s="24"/>
      <c r="F1109" s="24"/>
      <c r="G1109" s="24"/>
      <c r="H1109" s="24"/>
    </row>
    <row r="1110" spans="3:8" s="16" customFormat="1" ht="12.75">
      <c r="C1110" s="24"/>
      <c r="D1110" s="24"/>
      <c r="E1110" s="24"/>
      <c r="F1110" s="24"/>
      <c r="G1110" s="24"/>
      <c r="H1110" s="24"/>
    </row>
    <row r="1111" spans="3:8" s="16" customFormat="1" ht="12.75">
      <c r="C1111" s="24"/>
      <c r="D1111" s="24"/>
      <c r="E1111" s="24"/>
      <c r="F1111" s="24"/>
      <c r="G1111" s="24"/>
      <c r="H1111" s="24"/>
    </row>
    <row r="1112" spans="3:8" s="16" customFormat="1" ht="12.75">
      <c r="C1112" s="24"/>
      <c r="D1112" s="24"/>
      <c r="E1112" s="24"/>
      <c r="F1112" s="24"/>
      <c r="G1112" s="24"/>
      <c r="H1112" s="24"/>
    </row>
    <row r="1113" spans="3:8" s="16" customFormat="1" ht="12.75">
      <c r="C1113" s="24"/>
      <c r="D1113" s="24"/>
      <c r="E1113" s="24"/>
      <c r="F1113" s="24"/>
      <c r="G1113" s="24"/>
      <c r="H1113" s="24"/>
    </row>
    <row r="1114" spans="3:8" s="16" customFormat="1" ht="12.75">
      <c r="C1114" s="24"/>
      <c r="D1114" s="24"/>
      <c r="E1114" s="24"/>
      <c r="F1114" s="24"/>
      <c r="G1114" s="24"/>
      <c r="H1114" s="24"/>
    </row>
    <row r="1115" spans="3:8" s="16" customFormat="1" ht="12.75">
      <c r="C1115" s="24"/>
      <c r="D1115" s="24"/>
      <c r="E1115" s="24"/>
      <c r="F1115" s="24"/>
      <c r="G1115" s="24"/>
      <c r="H1115" s="24"/>
    </row>
    <row r="1116" spans="3:8" s="16" customFormat="1" ht="12.75">
      <c r="C1116" s="24"/>
      <c r="D1116" s="24"/>
      <c r="E1116" s="24"/>
      <c r="F1116" s="24"/>
      <c r="G1116" s="24"/>
      <c r="H1116" s="24"/>
    </row>
    <row r="1117" spans="3:8" s="16" customFormat="1" ht="12.75">
      <c r="C1117" s="24"/>
      <c r="D1117" s="24"/>
      <c r="E1117" s="24"/>
      <c r="F1117" s="24"/>
      <c r="G1117" s="24"/>
      <c r="H1117" s="24"/>
    </row>
    <row r="1118" spans="3:8" s="16" customFormat="1" ht="12.75">
      <c r="C1118" s="24"/>
      <c r="D1118" s="24"/>
      <c r="E1118" s="24"/>
      <c r="F1118" s="24"/>
      <c r="G1118" s="24"/>
      <c r="H1118" s="24"/>
    </row>
    <row r="1119" spans="3:8" s="16" customFormat="1" ht="12.75">
      <c r="C1119" s="24"/>
      <c r="D1119" s="24"/>
      <c r="E1119" s="24"/>
      <c r="F1119" s="24"/>
      <c r="G1119" s="24"/>
      <c r="H1119" s="24"/>
    </row>
    <row r="1120" spans="3:8" s="16" customFormat="1" ht="12.75">
      <c r="C1120" s="24"/>
      <c r="D1120" s="24"/>
      <c r="E1120" s="24"/>
      <c r="F1120" s="24"/>
      <c r="G1120" s="24"/>
      <c r="H1120" s="24"/>
    </row>
    <row r="1121" spans="3:8" s="16" customFormat="1" ht="12.75">
      <c r="C1121" s="24"/>
      <c r="D1121" s="24"/>
      <c r="E1121" s="24"/>
      <c r="F1121" s="24"/>
      <c r="G1121" s="24"/>
      <c r="H1121" s="24"/>
    </row>
    <row r="1122" spans="3:8" s="16" customFormat="1" ht="12.75">
      <c r="C1122" s="24"/>
      <c r="D1122" s="24"/>
      <c r="E1122" s="24"/>
      <c r="F1122" s="24"/>
      <c r="G1122" s="24"/>
      <c r="H1122" s="24"/>
    </row>
    <row r="1123" spans="3:8" s="16" customFormat="1" ht="12.75">
      <c r="C1123" s="24"/>
      <c r="D1123" s="24"/>
      <c r="E1123" s="24"/>
      <c r="F1123" s="24"/>
      <c r="G1123" s="24"/>
      <c r="H1123" s="24"/>
    </row>
    <row r="1124" spans="3:8" s="16" customFormat="1" ht="12.75">
      <c r="C1124" s="24"/>
      <c r="D1124" s="24"/>
      <c r="E1124" s="24"/>
      <c r="F1124" s="24"/>
      <c r="G1124" s="24"/>
      <c r="H1124" s="24"/>
    </row>
    <row r="1125" spans="3:8" s="16" customFormat="1" ht="12.75">
      <c r="C1125" s="24"/>
      <c r="D1125" s="24"/>
      <c r="E1125" s="24"/>
      <c r="F1125" s="24"/>
      <c r="G1125" s="24"/>
      <c r="H1125" s="24"/>
    </row>
    <row r="1126" spans="3:8" s="16" customFormat="1" ht="12.75">
      <c r="C1126" s="24"/>
      <c r="D1126" s="24"/>
      <c r="E1126" s="24"/>
      <c r="F1126" s="24"/>
      <c r="G1126" s="24"/>
      <c r="H1126" s="24"/>
    </row>
    <row r="1127" spans="3:8" s="16" customFormat="1" ht="12.75">
      <c r="C1127" s="24"/>
      <c r="D1127" s="24"/>
      <c r="E1127" s="24"/>
      <c r="F1127" s="24"/>
      <c r="G1127" s="24"/>
      <c r="H1127" s="24"/>
    </row>
    <row r="1128" spans="3:8" s="16" customFormat="1" ht="12.75">
      <c r="C1128" s="24"/>
      <c r="D1128" s="24"/>
      <c r="E1128" s="24"/>
      <c r="F1128" s="24"/>
      <c r="G1128" s="24"/>
      <c r="H1128" s="24"/>
    </row>
    <row r="1129" spans="3:8" s="16" customFormat="1" ht="12.75">
      <c r="C1129" s="24"/>
      <c r="D1129" s="24"/>
      <c r="E1129" s="24"/>
      <c r="F1129" s="24"/>
      <c r="G1129" s="24"/>
      <c r="H1129" s="24"/>
    </row>
    <row r="1130" spans="3:8" s="16" customFormat="1" ht="12.75">
      <c r="C1130" s="24"/>
      <c r="D1130" s="24"/>
      <c r="E1130" s="24"/>
      <c r="F1130" s="24"/>
      <c r="G1130" s="24"/>
      <c r="H1130" s="24"/>
    </row>
    <row r="1131" spans="3:8" s="16" customFormat="1" ht="12.75">
      <c r="C1131" s="24"/>
      <c r="D1131" s="24"/>
      <c r="E1131" s="24"/>
      <c r="F1131" s="24"/>
      <c r="G1131" s="24"/>
      <c r="H1131" s="24"/>
    </row>
    <row r="1132" spans="3:8" s="16" customFormat="1" ht="12.75">
      <c r="C1132" s="24"/>
      <c r="D1132" s="24"/>
      <c r="E1132" s="24"/>
      <c r="F1132" s="24"/>
      <c r="G1132" s="24"/>
      <c r="H1132" s="24"/>
    </row>
    <row r="1133" spans="3:8" s="16" customFormat="1" ht="12.75">
      <c r="C1133" s="24"/>
      <c r="D1133" s="24"/>
      <c r="E1133" s="24"/>
      <c r="F1133" s="24"/>
      <c r="G1133" s="24"/>
      <c r="H1133" s="24"/>
    </row>
    <row r="1134" spans="3:8" s="16" customFormat="1" ht="12.75">
      <c r="C1134" s="24"/>
      <c r="D1134" s="24"/>
      <c r="E1134" s="24"/>
      <c r="F1134" s="24"/>
      <c r="G1134" s="24"/>
      <c r="H1134" s="24"/>
    </row>
    <row r="1135" spans="3:8" s="16" customFormat="1" ht="12.75">
      <c r="C1135" s="24"/>
      <c r="D1135" s="24"/>
      <c r="E1135" s="24"/>
      <c r="F1135" s="24"/>
      <c r="G1135" s="24"/>
      <c r="H1135" s="24"/>
    </row>
    <row r="1136" spans="3:8" s="16" customFormat="1" ht="12.75">
      <c r="C1136" s="24"/>
      <c r="D1136" s="24"/>
      <c r="E1136" s="24"/>
      <c r="F1136" s="24"/>
      <c r="G1136" s="24"/>
      <c r="H1136" s="24"/>
    </row>
    <row r="1137" spans="3:8" s="16" customFormat="1" ht="12.75">
      <c r="C1137" s="24"/>
      <c r="D1137" s="24"/>
      <c r="E1137" s="24"/>
      <c r="F1137" s="24"/>
      <c r="G1137" s="24"/>
      <c r="H1137" s="24"/>
    </row>
    <row r="1138" spans="3:8" s="16" customFormat="1" ht="12.75">
      <c r="C1138" s="24"/>
      <c r="D1138" s="24"/>
      <c r="E1138" s="24"/>
      <c r="F1138" s="24"/>
      <c r="G1138" s="24"/>
      <c r="H1138" s="24"/>
    </row>
    <row r="1139" spans="3:8" s="16" customFormat="1" ht="12.75">
      <c r="C1139" s="24"/>
      <c r="D1139" s="24"/>
      <c r="E1139" s="24"/>
      <c r="F1139" s="24"/>
      <c r="G1139" s="24"/>
      <c r="H1139" s="24"/>
    </row>
    <row r="1140" spans="3:8" s="16" customFormat="1" ht="12.75">
      <c r="C1140" s="24"/>
      <c r="D1140" s="24"/>
      <c r="E1140" s="24"/>
      <c r="F1140" s="24"/>
      <c r="G1140" s="24"/>
      <c r="H1140" s="24"/>
    </row>
    <row r="1141" spans="3:8" s="16" customFormat="1" ht="12.75">
      <c r="C1141" s="24"/>
      <c r="D1141" s="24"/>
      <c r="E1141" s="24"/>
      <c r="F1141" s="24"/>
      <c r="G1141" s="24"/>
      <c r="H1141" s="24"/>
    </row>
    <row r="1142" spans="3:8" s="16" customFormat="1" ht="12.75">
      <c r="C1142" s="24"/>
      <c r="D1142" s="24"/>
      <c r="E1142" s="24"/>
      <c r="F1142" s="24"/>
      <c r="G1142" s="24"/>
      <c r="H1142" s="24"/>
    </row>
    <row r="1143" spans="3:8" s="16" customFormat="1" ht="12.75">
      <c r="C1143" s="24"/>
      <c r="D1143" s="24"/>
      <c r="E1143" s="24"/>
      <c r="F1143" s="24"/>
      <c r="G1143" s="24"/>
      <c r="H1143" s="24"/>
    </row>
    <row r="1144" spans="3:8" s="16" customFormat="1" ht="12.75">
      <c r="C1144" s="24"/>
      <c r="D1144" s="24"/>
      <c r="E1144" s="24"/>
      <c r="F1144" s="24"/>
      <c r="G1144" s="24"/>
      <c r="H1144" s="24"/>
    </row>
    <row r="1145" spans="3:8" s="16" customFormat="1" ht="12.75">
      <c r="C1145" s="24"/>
      <c r="D1145" s="24"/>
      <c r="E1145" s="24"/>
      <c r="F1145" s="24"/>
      <c r="G1145" s="24"/>
      <c r="H1145" s="24"/>
    </row>
    <row r="1146" spans="3:8" s="16" customFormat="1" ht="12.75">
      <c r="C1146" s="24"/>
      <c r="D1146" s="24"/>
      <c r="E1146" s="24"/>
      <c r="F1146" s="24"/>
      <c r="G1146" s="24"/>
      <c r="H1146" s="24"/>
    </row>
    <row r="1147" spans="3:8" s="16" customFormat="1" ht="12.75">
      <c r="C1147" s="24"/>
      <c r="D1147" s="24"/>
      <c r="E1147" s="24"/>
      <c r="F1147" s="24"/>
      <c r="G1147" s="24"/>
      <c r="H1147" s="24"/>
    </row>
    <row r="1148" spans="3:8" s="16" customFormat="1" ht="12.75">
      <c r="C1148" s="24"/>
      <c r="D1148" s="24"/>
      <c r="E1148" s="24"/>
      <c r="F1148" s="24"/>
      <c r="G1148" s="24"/>
      <c r="H1148" s="24"/>
    </row>
    <row r="1149" spans="3:8" s="16" customFormat="1" ht="12.75">
      <c r="C1149" s="24"/>
      <c r="D1149" s="24"/>
      <c r="E1149" s="24"/>
      <c r="F1149" s="24"/>
      <c r="G1149" s="24"/>
      <c r="H1149" s="24"/>
    </row>
    <row r="1150" spans="3:8" s="16" customFormat="1" ht="12.75">
      <c r="C1150" s="24"/>
      <c r="D1150" s="24"/>
      <c r="E1150" s="24"/>
      <c r="F1150" s="24"/>
      <c r="G1150" s="24"/>
      <c r="H1150" s="24"/>
    </row>
    <row r="1151" spans="3:8" s="16" customFormat="1" ht="12.75">
      <c r="C1151" s="24"/>
      <c r="D1151" s="24"/>
      <c r="E1151" s="24"/>
      <c r="F1151" s="24"/>
      <c r="G1151" s="24"/>
      <c r="H1151" s="24"/>
    </row>
    <row r="1152" spans="3:8" s="16" customFormat="1" ht="12.75">
      <c r="C1152" s="24"/>
      <c r="D1152" s="24"/>
      <c r="E1152" s="24"/>
      <c r="F1152" s="24"/>
      <c r="G1152" s="24"/>
      <c r="H1152" s="24"/>
    </row>
    <row r="1153" spans="3:8" s="16" customFormat="1" ht="12.75">
      <c r="C1153" s="24"/>
      <c r="D1153" s="24"/>
      <c r="E1153" s="24"/>
      <c r="F1153" s="24"/>
      <c r="G1153" s="24"/>
      <c r="H1153" s="24"/>
    </row>
    <row r="1154" spans="3:8" s="16" customFormat="1" ht="12.75">
      <c r="C1154" s="24"/>
      <c r="D1154" s="24"/>
      <c r="E1154" s="24"/>
      <c r="F1154" s="24"/>
      <c r="G1154" s="24"/>
      <c r="H1154" s="24"/>
    </row>
    <row r="1155" spans="3:8" s="16" customFormat="1" ht="12.75">
      <c r="C1155" s="24"/>
      <c r="D1155" s="24"/>
      <c r="E1155" s="24"/>
      <c r="F1155" s="24"/>
      <c r="G1155" s="24"/>
      <c r="H1155" s="24"/>
    </row>
    <row r="1156" spans="3:8" s="16" customFormat="1" ht="12.75">
      <c r="C1156" s="24"/>
      <c r="D1156" s="24"/>
      <c r="E1156" s="24"/>
      <c r="F1156" s="24"/>
      <c r="G1156" s="24"/>
      <c r="H1156" s="24"/>
    </row>
    <row r="1157" spans="3:8" s="16" customFormat="1" ht="12.75">
      <c r="C1157" s="24"/>
      <c r="D1157" s="24"/>
      <c r="E1157" s="24"/>
      <c r="F1157" s="24"/>
      <c r="G1157" s="24"/>
      <c r="H1157" s="24"/>
    </row>
    <row r="1158" spans="3:8" s="16" customFormat="1" ht="12.75">
      <c r="C1158" s="24"/>
      <c r="D1158" s="24"/>
      <c r="E1158" s="24"/>
      <c r="F1158" s="24"/>
      <c r="G1158" s="24"/>
      <c r="H1158" s="24"/>
    </row>
    <row r="1159" spans="3:8" s="16" customFormat="1" ht="12.75">
      <c r="C1159" s="24"/>
      <c r="D1159" s="24"/>
      <c r="E1159" s="24"/>
      <c r="F1159" s="24"/>
      <c r="G1159" s="24"/>
      <c r="H1159" s="24"/>
    </row>
    <row r="1160" spans="3:8" s="16" customFormat="1" ht="12.75">
      <c r="C1160" s="24"/>
      <c r="D1160" s="24"/>
      <c r="E1160" s="24"/>
      <c r="F1160" s="24"/>
      <c r="G1160" s="24"/>
      <c r="H1160" s="24"/>
    </row>
    <row r="1161" spans="3:8" s="16" customFormat="1" ht="12.75">
      <c r="C1161" s="24"/>
      <c r="D1161" s="24"/>
      <c r="E1161" s="24"/>
      <c r="F1161" s="24"/>
      <c r="G1161" s="24"/>
      <c r="H1161" s="24"/>
    </row>
    <row r="1162" spans="3:8" s="16" customFormat="1" ht="12.75">
      <c r="C1162" s="24"/>
      <c r="D1162" s="24"/>
      <c r="E1162" s="24"/>
      <c r="F1162" s="24"/>
      <c r="G1162" s="24"/>
      <c r="H1162" s="24"/>
    </row>
    <row r="1163" spans="3:8" s="16" customFormat="1" ht="12.75">
      <c r="C1163" s="24"/>
      <c r="D1163" s="24"/>
      <c r="E1163" s="24"/>
      <c r="F1163" s="24"/>
      <c r="G1163" s="24"/>
      <c r="H1163" s="24"/>
    </row>
    <row r="1164" spans="3:8" s="16" customFormat="1" ht="12.75">
      <c r="C1164" s="24"/>
      <c r="D1164" s="24"/>
      <c r="E1164" s="24"/>
      <c r="F1164" s="24"/>
      <c r="G1164" s="24"/>
      <c r="H1164" s="24"/>
    </row>
    <row r="1165" spans="3:8" s="16" customFormat="1" ht="12.75">
      <c r="C1165" s="24"/>
      <c r="D1165" s="24"/>
      <c r="E1165" s="24"/>
      <c r="F1165" s="24"/>
      <c r="G1165" s="24"/>
      <c r="H1165" s="24"/>
    </row>
    <row r="1166" spans="3:8" s="16" customFormat="1" ht="12.75">
      <c r="C1166" s="24"/>
      <c r="D1166" s="24"/>
      <c r="E1166" s="24"/>
      <c r="F1166" s="24"/>
      <c r="G1166" s="24"/>
      <c r="H1166" s="24"/>
    </row>
    <row r="1167" spans="3:8" s="16" customFormat="1" ht="12.75">
      <c r="C1167" s="24"/>
      <c r="D1167" s="24"/>
      <c r="E1167" s="24"/>
      <c r="F1167" s="24"/>
      <c r="G1167" s="24"/>
      <c r="H1167" s="24"/>
    </row>
    <row r="1168" spans="3:8" s="16" customFormat="1" ht="12.75">
      <c r="C1168" s="24"/>
      <c r="D1168" s="24"/>
      <c r="E1168" s="24"/>
      <c r="F1168" s="24"/>
      <c r="G1168" s="24"/>
      <c r="H1168" s="24"/>
    </row>
    <row r="1169" spans="3:8" s="16" customFormat="1" ht="12.75">
      <c r="C1169" s="24"/>
      <c r="D1169" s="24"/>
      <c r="E1169" s="24"/>
      <c r="F1169" s="24"/>
      <c r="G1169" s="24"/>
      <c r="H1169" s="24"/>
    </row>
    <row r="1170" spans="3:8" s="16" customFormat="1" ht="12.75">
      <c r="C1170" s="24"/>
      <c r="D1170" s="24"/>
      <c r="E1170" s="24"/>
      <c r="F1170" s="24"/>
      <c r="G1170" s="24"/>
      <c r="H1170" s="24"/>
    </row>
    <row r="1171" spans="3:8" s="16" customFormat="1" ht="12.75">
      <c r="C1171" s="24"/>
      <c r="D1171" s="24"/>
      <c r="E1171" s="24"/>
      <c r="F1171" s="24"/>
      <c r="G1171" s="24"/>
      <c r="H1171" s="24"/>
    </row>
    <row r="1172" spans="3:8" s="16" customFormat="1" ht="12.75">
      <c r="C1172" s="24"/>
      <c r="D1172" s="24"/>
      <c r="E1172" s="24"/>
      <c r="F1172" s="24"/>
      <c r="G1172" s="24"/>
      <c r="H1172" s="24"/>
    </row>
    <row r="1173" spans="3:8" s="16" customFormat="1" ht="12.75">
      <c r="C1173" s="24"/>
      <c r="D1173" s="24"/>
      <c r="E1173" s="24"/>
      <c r="F1173" s="24"/>
      <c r="G1173" s="24"/>
      <c r="H1173" s="24"/>
    </row>
    <row r="1174" spans="3:8" s="16" customFormat="1" ht="12.75">
      <c r="C1174" s="24"/>
      <c r="D1174" s="24"/>
      <c r="E1174" s="24"/>
      <c r="F1174" s="24"/>
      <c r="G1174" s="24"/>
      <c r="H1174" s="24"/>
    </row>
    <row r="1175" spans="3:8" s="16" customFormat="1" ht="12.75">
      <c r="C1175" s="24"/>
      <c r="D1175" s="24"/>
      <c r="E1175" s="24"/>
      <c r="F1175" s="24"/>
      <c r="G1175" s="24"/>
      <c r="H1175" s="24"/>
    </row>
    <row r="1176" spans="3:8" s="16" customFormat="1" ht="12.75">
      <c r="C1176" s="24"/>
      <c r="D1176" s="24"/>
      <c r="E1176" s="24"/>
      <c r="F1176" s="24"/>
      <c r="G1176" s="24"/>
      <c r="H1176" s="24"/>
    </row>
    <row r="1177" spans="3:8" s="16" customFormat="1" ht="12.75">
      <c r="C1177" s="24"/>
      <c r="D1177" s="24"/>
      <c r="E1177" s="24"/>
      <c r="F1177" s="24"/>
      <c r="G1177" s="24"/>
      <c r="H1177" s="24"/>
    </row>
    <row r="1178" spans="3:8" s="16" customFormat="1" ht="12.75">
      <c r="C1178" s="24"/>
      <c r="D1178" s="24"/>
      <c r="E1178" s="24"/>
      <c r="F1178" s="24"/>
      <c r="G1178" s="24"/>
      <c r="H1178" s="24"/>
    </row>
    <row r="1179" spans="3:8" s="16" customFormat="1" ht="12.75">
      <c r="C1179" s="24"/>
      <c r="D1179" s="24"/>
      <c r="E1179" s="24"/>
      <c r="F1179" s="24"/>
      <c r="G1179" s="24"/>
      <c r="H1179" s="24"/>
    </row>
    <row r="1180" spans="3:8" s="16" customFormat="1" ht="12.75">
      <c r="C1180" s="24"/>
      <c r="D1180" s="24"/>
      <c r="E1180" s="24"/>
      <c r="F1180" s="24"/>
      <c r="G1180" s="24"/>
      <c r="H1180" s="24"/>
    </row>
    <row r="1181" spans="3:8" s="16" customFormat="1" ht="12.75">
      <c r="C1181" s="24"/>
      <c r="D1181" s="24"/>
      <c r="E1181" s="24"/>
      <c r="F1181" s="24"/>
      <c r="G1181" s="24"/>
      <c r="H1181" s="24"/>
    </row>
    <row r="1182" spans="3:8" s="16" customFormat="1" ht="12.75">
      <c r="C1182" s="24"/>
      <c r="D1182" s="24"/>
      <c r="E1182" s="24"/>
      <c r="F1182" s="24"/>
      <c r="G1182" s="24"/>
      <c r="H1182" s="24"/>
    </row>
    <row r="1183" spans="3:8" s="16" customFormat="1" ht="12.75">
      <c r="C1183" s="24"/>
      <c r="D1183" s="24"/>
      <c r="E1183" s="24"/>
      <c r="F1183" s="24"/>
      <c r="G1183" s="24"/>
      <c r="H1183" s="24"/>
    </row>
    <row r="1184" spans="3:8" s="16" customFormat="1" ht="12.75">
      <c r="C1184" s="24"/>
      <c r="D1184" s="24"/>
      <c r="E1184" s="24"/>
      <c r="F1184" s="24"/>
      <c r="G1184" s="24"/>
      <c r="H1184" s="24"/>
    </row>
    <row r="1185" spans="3:8" s="16" customFormat="1" ht="12.75">
      <c r="C1185" s="24"/>
      <c r="D1185" s="24"/>
      <c r="E1185" s="24"/>
      <c r="F1185" s="24"/>
      <c r="G1185" s="24"/>
      <c r="H1185" s="24"/>
    </row>
    <row r="1186" spans="3:8" s="16" customFormat="1" ht="12.75">
      <c r="C1186" s="24"/>
      <c r="D1186" s="24"/>
      <c r="E1186" s="24"/>
      <c r="F1186" s="24"/>
      <c r="G1186" s="24"/>
      <c r="H1186" s="24"/>
    </row>
    <row r="1187" spans="3:8" s="16" customFormat="1" ht="12.75">
      <c r="C1187" s="24"/>
      <c r="D1187" s="24"/>
      <c r="E1187" s="24"/>
      <c r="F1187" s="24"/>
      <c r="G1187" s="24"/>
      <c r="H1187" s="24"/>
    </row>
    <row r="1188" spans="3:8" s="16" customFormat="1" ht="12.75">
      <c r="C1188" s="24"/>
      <c r="D1188" s="24"/>
      <c r="E1188" s="24"/>
      <c r="F1188" s="24"/>
      <c r="G1188" s="24"/>
      <c r="H1188" s="24"/>
    </row>
    <row r="1189" spans="3:8" s="16" customFormat="1" ht="12.75">
      <c r="C1189" s="24"/>
      <c r="D1189" s="24"/>
      <c r="E1189" s="24"/>
      <c r="F1189" s="24"/>
      <c r="G1189" s="24"/>
      <c r="H1189" s="24"/>
    </row>
    <row r="1190" spans="3:8" s="16" customFormat="1" ht="12.75">
      <c r="C1190" s="24"/>
      <c r="D1190" s="24"/>
      <c r="E1190" s="24"/>
      <c r="F1190" s="24"/>
      <c r="G1190" s="24"/>
      <c r="H1190" s="24"/>
    </row>
    <row r="1191" spans="3:8" s="16" customFormat="1" ht="12.75">
      <c r="C1191" s="24"/>
      <c r="D1191" s="24"/>
      <c r="E1191" s="24"/>
      <c r="F1191" s="24"/>
      <c r="G1191" s="24"/>
      <c r="H1191" s="24"/>
    </row>
    <row r="1192" spans="3:8" s="16" customFormat="1" ht="12.75">
      <c r="C1192" s="24"/>
      <c r="D1192" s="24"/>
      <c r="E1192" s="24"/>
      <c r="F1192" s="24"/>
      <c r="G1192" s="24"/>
      <c r="H1192" s="24"/>
    </row>
    <row r="1193" spans="3:8" s="16" customFormat="1" ht="12.75">
      <c r="C1193" s="24"/>
      <c r="D1193" s="24"/>
      <c r="E1193" s="24"/>
      <c r="F1193" s="24"/>
      <c r="G1193" s="24"/>
      <c r="H1193" s="24"/>
    </row>
    <row r="1194" spans="3:8" s="16" customFormat="1" ht="12.75">
      <c r="C1194" s="24"/>
      <c r="D1194" s="24"/>
      <c r="E1194" s="24"/>
      <c r="F1194" s="24"/>
      <c r="G1194" s="24"/>
      <c r="H1194" s="24"/>
    </row>
    <row r="1195" spans="3:8" s="16" customFormat="1" ht="12.75">
      <c r="C1195" s="24"/>
      <c r="D1195" s="24"/>
      <c r="E1195" s="24"/>
      <c r="F1195" s="24"/>
      <c r="G1195" s="24"/>
      <c r="H1195" s="24"/>
    </row>
    <row r="1196" spans="3:8" s="16" customFormat="1" ht="12.75">
      <c r="C1196" s="24"/>
      <c r="D1196" s="24"/>
      <c r="E1196" s="24"/>
      <c r="F1196" s="24"/>
      <c r="G1196" s="24"/>
      <c r="H1196" s="24"/>
    </row>
    <row r="1197" spans="3:8" s="16" customFormat="1" ht="12.75">
      <c r="C1197" s="24"/>
      <c r="D1197" s="24"/>
      <c r="E1197" s="24"/>
      <c r="F1197" s="24"/>
      <c r="G1197" s="24"/>
      <c r="H1197" s="24"/>
    </row>
    <row r="1198" spans="3:8" s="16" customFormat="1" ht="12.75">
      <c r="C1198" s="24"/>
      <c r="D1198" s="24"/>
      <c r="E1198" s="24"/>
      <c r="F1198" s="24"/>
      <c r="G1198" s="24"/>
      <c r="H1198" s="24"/>
    </row>
    <row r="1199" spans="3:8" s="16" customFormat="1" ht="12.75">
      <c r="C1199" s="24"/>
      <c r="D1199" s="24"/>
      <c r="E1199" s="24"/>
      <c r="F1199" s="24"/>
      <c r="G1199" s="24"/>
      <c r="H1199" s="24"/>
    </row>
    <row r="1200" spans="3:8" s="16" customFormat="1" ht="12.75">
      <c r="C1200" s="24"/>
      <c r="D1200" s="24"/>
      <c r="E1200" s="24"/>
      <c r="F1200" s="24"/>
      <c r="G1200" s="24"/>
      <c r="H1200" s="24"/>
    </row>
    <row r="1201" spans="3:8" s="16" customFormat="1" ht="12.75">
      <c r="C1201" s="24"/>
      <c r="D1201" s="24"/>
      <c r="E1201" s="24"/>
      <c r="F1201" s="24"/>
      <c r="G1201" s="24"/>
      <c r="H1201" s="24"/>
    </row>
    <row r="1202" spans="3:8" s="16" customFormat="1" ht="12.75">
      <c r="C1202" s="24"/>
      <c r="D1202" s="24"/>
      <c r="E1202" s="24"/>
      <c r="F1202" s="24"/>
      <c r="G1202" s="24"/>
      <c r="H1202" s="24"/>
    </row>
    <row r="1203" spans="3:8" s="16" customFormat="1" ht="12.75">
      <c r="C1203" s="24"/>
      <c r="D1203" s="24"/>
      <c r="E1203" s="24"/>
      <c r="F1203" s="24"/>
      <c r="G1203" s="24"/>
      <c r="H1203" s="24"/>
    </row>
    <row r="1204" spans="3:8" s="16" customFormat="1" ht="12.75">
      <c r="C1204" s="24"/>
      <c r="D1204" s="24"/>
      <c r="E1204" s="24"/>
      <c r="F1204" s="24"/>
      <c r="G1204" s="24"/>
      <c r="H1204" s="24"/>
    </row>
    <row r="1205" spans="3:8" s="16" customFormat="1" ht="12.75">
      <c r="C1205" s="24"/>
      <c r="D1205" s="24"/>
      <c r="E1205" s="24"/>
      <c r="F1205" s="24"/>
      <c r="G1205" s="24"/>
      <c r="H1205" s="24"/>
    </row>
    <row r="1206" spans="3:8" s="16" customFormat="1" ht="12.75">
      <c r="C1206" s="24"/>
      <c r="D1206" s="24"/>
      <c r="E1206" s="24"/>
      <c r="F1206" s="24"/>
      <c r="G1206" s="24"/>
      <c r="H1206" s="24"/>
    </row>
    <row r="1207" spans="3:8" s="16" customFormat="1" ht="12.75">
      <c r="C1207" s="24"/>
      <c r="D1207" s="24"/>
      <c r="E1207" s="24"/>
      <c r="F1207" s="24"/>
      <c r="G1207" s="24"/>
      <c r="H1207" s="24"/>
    </row>
    <row r="1208" spans="3:8" s="16" customFormat="1" ht="12.75">
      <c r="C1208" s="24"/>
      <c r="D1208" s="24"/>
      <c r="E1208" s="24"/>
      <c r="F1208" s="24"/>
      <c r="G1208" s="24"/>
      <c r="H1208" s="24"/>
    </row>
    <row r="1209" spans="3:8" s="16" customFormat="1" ht="12.75">
      <c r="C1209" s="24"/>
      <c r="D1209" s="24"/>
      <c r="E1209" s="24"/>
      <c r="F1209" s="24"/>
      <c r="G1209" s="24"/>
      <c r="H1209" s="24"/>
    </row>
    <row r="1210" spans="3:8" s="16" customFormat="1" ht="12.75">
      <c r="C1210" s="24"/>
      <c r="D1210" s="24"/>
      <c r="E1210" s="24"/>
      <c r="F1210" s="24"/>
      <c r="G1210" s="24"/>
      <c r="H1210" s="24"/>
    </row>
    <row r="1211" spans="3:8" s="16" customFormat="1" ht="12.75">
      <c r="C1211" s="24"/>
      <c r="D1211" s="24"/>
      <c r="E1211" s="24"/>
      <c r="F1211" s="24"/>
      <c r="G1211" s="24"/>
      <c r="H1211" s="24"/>
    </row>
    <row r="1212" spans="3:8" s="16" customFormat="1" ht="12.75">
      <c r="C1212" s="24"/>
      <c r="D1212" s="24"/>
      <c r="E1212" s="24"/>
      <c r="F1212" s="24"/>
      <c r="G1212" s="24"/>
      <c r="H1212" s="24"/>
    </row>
    <row r="1213" spans="3:8" s="16" customFormat="1" ht="12.75">
      <c r="C1213" s="24"/>
      <c r="D1213" s="24"/>
      <c r="E1213" s="24"/>
      <c r="F1213" s="24"/>
      <c r="G1213" s="24"/>
      <c r="H1213" s="24"/>
    </row>
    <row r="1214" spans="3:8" s="16" customFormat="1" ht="12.75">
      <c r="C1214" s="24"/>
      <c r="D1214" s="24"/>
      <c r="E1214" s="24"/>
      <c r="F1214" s="24"/>
      <c r="G1214" s="24"/>
      <c r="H1214" s="24"/>
    </row>
    <row r="1215" spans="3:8" s="16" customFormat="1" ht="12.75">
      <c r="C1215" s="24"/>
      <c r="D1215" s="24"/>
      <c r="E1215" s="24"/>
      <c r="F1215" s="24"/>
      <c r="G1215" s="24"/>
      <c r="H1215" s="24"/>
    </row>
    <row r="1216" spans="3:8" s="16" customFormat="1" ht="12.75">
      <c r="C1216" s="24"/>
      <c r="D1216" s="24"/>
      <c r="E1216" s="24"/>
      <c r="F1216" s="24"/>
      <c r="G1216" s="24"/>
      <c r="H1216" s="24"/>
    </row>
    <row r="1217" spans="3:8" s="16" customFormat="1" ht="12.75">
      <c r="C1217" s="24"/>
      <c r="D1217" s="24"/>
      <c r="E1217" s="24"/>
      <c r="F1217" s="24"/>
      <c r="G1217" s="24"/>
      <c r="H1217" s="24"/>
    </row>
    <row r="1218" spans="3:8" s="16" customFormat="1" ht="12.75">
      <c r="C1218" s="24"/>
      <c r="D1218" s="24"/>
      <c r="E1218" s="24"/>
      <c r="F1218" s="24"/>
      <c r="G1218" s="24"/>
      <c r="H1218" s="24"/>
    </row>
    <row r="1219" spans="3:8" s="16" customFormat="1" ht="12.75">
      <c r="C1219" s="24"/>
      <c r="D1219" s="24"/>
      <c r="E1219" s="24"/>
      <c r="F1219" s="24"/>
      <c r="G1219" s="24"/>
      <c r="H1219" s="24"/>
    </row>
    <row r="1220" spans="3:8" s="16" customFormat="1" ht="12.75">
      <c r="C1220" s="24"/>
      <c r="D1220" s="24"/>
      <c r="E1220" s="24"/>
      <c r="F1220" s="24"/>
      <c r="G1220" s="24"/>
      <c r="H1220" s="24"/>
    </row>
    <row r="1221" spans="3:8" s="16" customFormat="1" ht="12.75">
      <c r="C1221" s="24"/>
      <c r="D1221" s="24"/>
      <c r="E1221" s="24"/>
      <c r="F1221" s="24"/>
      <c r="G1221" s="24"/>
      <c r="H1221" s="24"/>
    </row>
    <row r="1222" spans="3:8" s="16" customFormat="1" ht="12.75">
      <c r="C1222" s="24"/>
      <c r="D1222" s="24"/>
      <c r="E1222" s="24"/>
      <c r="F1222" s="24"/>
      <c r="G1222" s="24"/>
      <c r="H1222" s="24"/>
    </row>
    <row r="1223" spans="3:8" s="16" customFormat="1" ht="12.75">
      <c r="C1223" s="24"/>
      <c r="D1223" s="24"/>
      <c r="E1223" s="24"/>
      <c r="F1223" s="24"/>
      <c r="G1223" s="24"/>
      <c r="H1223" s="24"/>
    </row>
    <row r="1224" spans="3:8" s="16" customFormat="1" ht="12.75">
      <c r="C1224" s="24"/>
      <c r="D1224" s="24"/>
      <c r="E1224" s="24"/>
      <c r="F1224" s="24"/>
      <c r="G1224" s="24"/>
      <c r="H1224" s="24"/>
    </row>
    <row r="1225" spans="3:8" s="16" customFormat="1" ht="12.75">
      <c r="C1225" s="24"/>
      <c r="D1225" s="24"/>
      <c r="E1225" s="24"/>
      <c r="F1225" s="24"/>
      <c r="G1225" s="24"/>
      <c r="H1225" s="24"/>
    </row>
    <row r="1226" spans="3:8" s="16" customFormat="1" ht="12.75">
      <c r="C1226" s="24"/>
      <c r="D1226" s="24"/>
      <c r="E1226" s="24"/>
      <c r="F1226" s="24"/>
      <c r="G1226" s="24"/>
      <c r="H1226" s="24"/>
    </row>
    <row r="1227" spans="3:8" s="16" customFormat="1" ht="12.75">
      <c r="C1227" s="24"/>
      <c r="D1227" s="24"/>
      <c r="E1227" s="24"/>
      <c r="F1227" s="24"/>
      <c r="G1227" s="24"/>
      <c r="H1227" s="24"/>
    </row>
    <row r="1228" spans="3:8" s="16" customFormat="1" ht="12.75">
      <c r="C1228" s="24"/>
      <c r="D1228" s="24"/>
      <c r="E1228" s="24"/>
      <c r="F1228" s="24"/>
      <c r="G1228" s="24"/>
      <c r="H1228" s="24"/>
    </row>
    <row r="1229" spans="3:8" s="16" customFormat="1" ht="12.75">
      <c r="C1229" s="24"/>
      <c r="D1229" s="24"/>
      <c r="E1229" s="24"/>
      <c r="F1229" s="24"/>
      <c r="G1229" s="24"/>
      <c r="H1229" s="24"/>
    </row>
    <row r="1230" spans="3:8" s="16" customFormat="1" ht="12.75">
      <c r="C1230" s="24"/>
      <c r="D1230" s="24"/>
      <c r="E1230" s="24"/>
      <c r="F1230" s="24"/>
      <c r="G1230" s="24"/>
      <c r="H1230" s="24"/>
    </row>
    <row r="1231" spans="3:8" s="16" customFormat="1" ht="12.75">
      <c r="C1231" s="24"/>
      <c r="D1231" s="24"/>
      <c r="E1231" s="24"/>
      <c r="F1231" s="24"/>
      <c r="G1231" s="24"/>
      <c r="H1231" s="24"/>
    </row>
    <row r="1232" spans="3:8" s="16" customFormat="1" ht="12.75">
      <c r="C1232" s="24"/>
      <c r="D1232" s="24"/>
      <c r="E1232" s="24"/>
      <c r="F1232" s="24"/>
      <c r="G1232" s="24"/>
      <c r="H1232" s="24"/>
    </row>
    <row r="1233" spans="3:8" s="16" customFormat="1" ht="12.75">
      <c r="C1233" s="24"/>
      <c r="D1233" s="24"/>
      <c r="E1233" s="24"/>
      <c r="F1233" s="24"/>
      <c r="G1233" s="24"/>
      <c r="H1233" s="24"/>
    </row>
    <row r="1234" spans="3:8" s="16" customFormat="1" ht="12.75">
      <c r="C1234" s="24"/>
      <c r="D1234" s="24"/>
      <c r="E1234" s="24"/>
      <c r="F1234" s="24"/>
      <c r="G1234" s="24"/>
      <c r="H1234" s="24"/>
    </row>
    <row r="1235" spans="3:8" s="16" customFormat="1" ht="12.75">
      <c r="C1235" s="24"/>
      <c r="D1235" s="24"/>
      <c r="E1235" s="24"/>
      <c r="F1235" s="24"/>
      <c r="G1235" s="24"/>
      <c r="H1235" s="24"/>
    </row>
    <row r="1236" spans="3:8" s="16" customFormat="1" ht="12.75">
      <c r="C1236" s="24"/>
      <c r="D1236" s="24"/>
      <c r="E1236" s="24"/>
      <c r="F1236" s="24"/>
      <c r="G1236" s="24"/>
      <c r="H1236" s="24"/>
    </row>
    <row r="1237" spans="3:8" s="16" customFormat="1" ht="12.75">
      <c r="C1237" s="24"/>
      <c r="D1237" s="24"/>
      <c r="E1237" s="24"/>
      <c r="F1237" s="24"/>
      <c r="G1237" s="24"/>
      <c r="H1237" s="24"/>
    </row>
    <row r="1238" spans="3:8" s="16" customFormat="1" ht="12.75">
      <c r="C1238" s="24"/>
      <c r="D1238" s="24"/>
      <c r="E1238" s="24"/>
      <c r="F1238" s="24"/>
      <c r="G1238" s="24"/>
      <c r="H1238" s="24"/>
    </row>
    <row r="1239" spans="3:8" s="16" customFormat="1" ht="12.75">
      <c r="C1239" s="24"/>
      <c r="D1239" s="24"/>
      <c r="E1239" s="24"/>
      <c r="F1239" s="24"/>
      <c r="G1239" s="24"/>
      <c r="H1239" s="24"/>
    </row>
    <row r="1240" spans="3:8" s="16" customFormat="1" ht="12.75">
      <c r="C1240" s="24"/>
      <c r="D1240" s="24"/>
      <c r="E1240" s="24"/>
      <c r="F1240" s="24"/>
      <c r="G1240" s="24"/>
      <c r="H1240" s="24"/>
    </row>
    <row r="1241" spans="3:8" s="16" customFormat="1" ht="12.75">
      <c r="C1241" s="24"/>
      <c r="D1241" s="24"/>
      <c r="E1241" s="24"/>
      <c r="F1241" s="24"/>
      <c r="G1241" s="24"/>
      <c r="H1241" s="24"/>
    </row>
    <row r="1242" spans="3:8" s="16" customFormat="1" ht="12.75">
      <c r="C1242" s="24"/>
      <c r="D1242" s="24"/>
      <c r="E1242" s="24"/>
      <c r="F1242" s="24"/>
      <c r="G1242" s="24"/>
      <c r="H1242" s="24"/>
    </row>
    <row r="1243" spans="3:8" s="16" customFormat="1" ht="12.75">
      <c r="C1243" s="24"/>
      <c r="D1243" s="24"/>
      <c r="E1243" s="24"/>
      <c r="F1243" s="24"/>
      <c r="G1243" s="24"/>
      <c r="H1243" s="24"/>
    </row>
    <row r="1244" spans="3:8" s="16" customFormat="1" ht="12.75">
      <c r="C1244" s="24"/>
      <c r="D1244" s="24"/>
      <c r="E1244" s="24"/>
      <c r="F1244" s="24"/>
      <c r="G1244" s="24"/>
      <c r="H1244" s="24"/>
    </row>
    <row r="1245" spans="3:8" s="16" customFormat="1" ht="12.75">
      <c r="C1245" s="24"/>
      <c r="D1245" s="24"/>
      <c r="E1245" s="24"/>
      <c r="F1245" s="24"/>
      <c r="G1245" s="24"/>
      <c r="H1245" s="24"/>
    </row>
    <row r="1246" spans="3:8" s="16" customFormat="1" ht="12.75">
      <c r="C1246" s="24"/>
      <c r="D1246" s="24"/>
      <c r="E1246" s="24"/>
      <c r="F1246" s="24"/>
      <c r="G1246" s="24"/>
      <c r="H1246" s="24"/>
    </row>
    <row r="1247" spans="3:8" s="16" customFormat="1" ht="12.75">
      <c r="C1247" s="24"/>
      <c r="D1247" s="24"/>
      <c r="E1247" s="24"/>
      <c r="F1247" s="24"/>
      <c r="G1247" s="24"/>
      <c r="H1247" s="24"/>
    </row>
    <row r="1248" spans="3:8" s="16" customFormat="1" ht="12.75">
      <c r="C1248" s="24"/>
      <c r="D1248" s="24"/>
      <c r="E1248" s="24"/>
      <c r="F1248" s="24"/>
      <c r="G1248" s="24"/>
      <c r="H1248" s="24"/>
    </row>
    <row r="1249" spans="3:8" s="16" customFormat="1" ht="12.75">
      <c r="C1249" s="24"/>
      <c r="D1249" s="24"/>
      <c r="E1249" s="24"/>
      <c r="F1249" s="24"/>
      <c r="G1249" s="24"/>
      <c r="H1249" s="24"/>
    </row>
    <row r="1250" spans="3:8" s="16" customFormat="1" ht="12.75">
      <c r="C1250" s="24"/>
      <c r="D1250" s="24"/>
      <c r="E1250" s="24"/>
      <c r="F1250" s="24"/>
      <c r="G1250" s="24"/>
      <c r="H1250" s="24"/>
    </row>
    <row r="1251" spans="3:8" s="16" customFormat="1" ht="12.75">
      <c r="C1251" s="24"/>
      <c r="D1251" s="24"/>
      <c r="E1251" s="24"/>
      <c r="F1251" s="24"/>
      <c r="G1251" s="24"/>
      <c r="H1251" s="24"/>
    </row>
    <row r="1252" spans="3:8" s="16" customFormat="1" ht="12.75">
      <c r="C1252" s="24"/>
      <c r="D1252" s="24"/>
      <c r="E1252" s="24"/>
      <c r="F1252" s="24"/>
      <c r="G1252" s="24"/>
      <c r="H1252" s="24"/>
    </row>
    <row r="1253" spans="3:8" s="16" customFormat="1" ht="12.75">
      <c r="C1253" s="24"/>
      <c r="D1253" s="24"/>
      <c r="E1253" s="24"/>
      <c r="F1253" s="24"/>
      <c r="G1253" s="24"/>
      <c r="H1253" s="24"/>
    </row>
    <row r="1254" spans="3:8" s="16" customFormat="1" ht="12.75">
      <c r="C1254" s="24"/>
      <c r="D1254" s="24"/>
      <c r="E1254" s="24"/>
      <c r="F1254" s="24"/>
      <c r="G1254" s="24"/>
      <c r="H1254" s="24"/>
    </row>
    <row r="1255" spans="3:8" s="16" customFormat="1" ht="12.75">
      <c r="C1255" s="24"/>
      <c r="D1255" s="24"/>
      <c r="E1255" s="24"/>
      <c r="F1255" s="24"/>
      <c r="G1255" s="24"/>
      <c r="H1255" s="24"/>
    </row>
    <row r="1256" spans="3:8" s="16" customFormat="1" ht="12.75">
      <c r="C1256" s="24"/>
      <c r="D1256" s="24"/>
      <c r="E1256" s="24"/>
      <c r="F1256" s="24"/>
      <c r="G1256" s="24"/>
      <c r="H1256" s="24"/>
    </row>
    <row r="1257" spans="3:8" s="16" customFormat="1" ht="12.75">
      <c r="C1257" s="24"/>
      <c r="D1257" s="24"/>
      <c r="E1257" s="24"/>
      <c r="F1257" s="24"/>
      <c r="G1257" s="24"/>
      <c r="H1257" s="24"/>
    </row>
    <row r="1258" spans="3:8" s="16" customFormat="1" ht="12.75">
      <c r="C1258" s="24"/>
      <c r="D1258" s="24"/>
      <c r="E1258" s="24"/>
      <c r="F1258" s="24"/>
      <c r="G1258" s="24"/>
      <c r="H1258" s="24"/>
    </row>
    <row r="1259" spans="3:8" s="16" customFormat="1" ht="12.75">
      <c r="C1259" s="24"/>
      <c r="D1259" s="24"/>
      <c r="E1259" s="24"/>
      <c r="F1259" s="24"/>
      <c r="G1259" s="24"/>
      <c r="H1259" s="24"/>
    </row>
    <row r="1260" spans="3:8" s="16" customFormat="1" ht="12.75">
      <c r="C1260" s="24"/>
      <c r="D1260" s="24"/>
      <c r="E1260" s="24"/>
      <c r="F1260" s="24"/>
      <c r="G1260" s="24"/>
      <c r="H1260" s="24"/>
    </row>
    <row r="1261" spans="3:8" s="16" customFormat="1" ht="12.75">
      <c r="C1261" s="24"/>
      <c r="D1261" s="24"/>
      <c r="E1261" s="24"/>
      <c r="F1261" s="24"/>
      <c r="G1261" s="24"/>
      <c r="H1261" s="24"/>
    </row>
    <row r="1262" spans="3:8" s="16" customFormat="1" ht="12.75">
      <c r="C1262" s="24"/>
      <c r="D1262" s="24"/>
      <c r="E1262" s="24"/>
      <c r="F1262" s="24"/>
      <c r="G1262" s="24"/>
      <c r="H1262" s="24"/>
    </row>
    <row r="1263" spans="3:8" s="16" customFormat="1" ht="12.75">
      <c r="C1263" s="24"/>
      <c r="D1263" s="24"/>
      <c r="E1263" s="24"/>
      <c r="F1263" s="24"/>
      <c r="G1263" s="24"/>
      <c r="H1263" s="24"/>
    </row>
    <row r="1264" spans="3:8" s="16" customFormat="1" ht="12.75">
      <c r="C1264" s="24"/>
      <c r="D1264" s="24"/>
      <c r="E1264" s="24"/>
      <c r="F1264" s="24"/>
      <c r="G1264" s="24"/>
      <c r="H1264" s="24"/>
    </row>
    <row r="1265" spans="3:8" s="16" customFormat="1" ht="12.75">
      <c r="C1265" s="24"/>
      <c r="D1265" s="24"/>
      <c r="E1265" s="24"/>
      <c r="F1265" s="24"/>
      <c r="G1265" s="24"/>
      <c r="H1265" s="24"/>
    </row>
    <row r="1266" spans="3:8" s="16" customFormat="1" ht="12.75">
      <c r="C1266" s="24"/>
      <c r="D1266" s="24"/>
      <c r="E1266" s="24"/>
      <c r="F1266" s="24"/>
      <c r="G1266" s="24"/>
      <c r="H1266" s="24"/>
    </row>
    <row r="1267" spans="3:8" s="16" customFormat="1" ht="12.75">
      <c r="C1267" s="24"/>
      <c r="D1267" s="24"/>
      <c r="E1267" s="24"/>
      <c r="F1267" s="24"/>
      <c r="G1267" s="24"/>
      <c r="H1267" s="24"/>
    </row>
    <row r="1268" spans="3:8" s="16" customFormat="1" ht="12.75">
      <c r="C1268" s="24"/>
      <c r="D1268" s="24"/>
      <c r="E1268" s="24"/>
      <c r="F1268" s="24"/>
      <c r="G1268" s="24"/>
      <c r="H1268" s="24"/>
    </row>
    <row r="1269" spans="3:8" s="16" customFormat="1" ht="12.75">
      <c r="C1269" s="24"/>
      <c r="D1269" s="24"/>
      <c r="E1269" s="24"/>
      <c r="F1269" s="24"/>
      <c r="G1269" s="24"/>
      <c r="H1269" s="24"/>
    </row>
    <row r="1270" spans="3:8" s="16" customFormat="1" ht="12.75">
      <c r="C1270" s="24"/>
      <c r="D1270" s="24"/>
      <c r="E1270" s="24"/>
      <c r="F1270" s="24"/>
      <c r="G1270" s="24"/>
      <c r="H1270" s="24"/>
    </row>
    <row r="1271" spans="3:8" s="16" customFormat="1" ht="12.75">
      <c r="C1271" s="24"/>
      <c r="D1271" s="24"/>
      <c r="E1271" s="24"/>
      <c r="F1271" s="24"/>
      <c r="G1271" s="24"/>
      <c r="H1271" s="24"/>
    </row>
    <row r="1272" spans="3:8" s="16" customFormat="1" ht="12.75">
      <c r="C1272" s="24"/>
      <c r="D1272" s="24"/>
      <c r="E1272" s="24"/>
      <c r="F1272" s="24"/>
      <c r="G1272" s="24"/>
      <c r="H1272" s="24"/>
    </row>
    <row r="1273" spans="3:8" s="16" customFormat="1" ht="12.75">
      <c r="C1273" s="24"/>
      <c r="D1273" s="24"/>
      <c r="E1273" s="24"/>
      <c r="F1273" s="24"/>
      <c r="G1273" s="24"/>
      <c r="H1273" s="24"/>
    </row>
    <row r="1274" spans="3:8" s="16" customFormat="1" ht="12.75">
      <c r="C1274" s="24"/>
      <c r="D1274" s="24"/>
      <c r="E1274" s="24"/>
      <c r="F1274" s="24"/>
      <c r="G1274" s="24"/>
      <c r="H1274" s="24"/>
    </row>
    <row r="1275" spans="3:8" s="16" customFormat="1" ht="12.75">
      <c r="C1275" s="24"/>
      <c r="D1275" s="24"/>
      <c r="E1275" s="24"/>
      <c r="F1275" s="24"/>
      <c r="G1275" s="24"/>
      <c r="H1275" s="24"/>
    </row>
    <row r="1276" spans="3:8" s="16" customFormat="1" ht="12.75">
      <c r="C1276" s="24"/>
      <c r="D1276" s="24"/>
      <c r="E1276" s="24"/>
      <c r="F1276" s="24"/>
      <c r="G1276" s="24"/>
      <c r="H1276" s="24"/>
    </row>
    <row r="1277" spans="3:8" s="16" customFormat="1" ht="12.75">
      <c r="C1277" s="24"/>
      <c r="D1277" s="24"/>
      <c r="E1277" s="24"/>
      <c r="F1277" s="24"/>
      <c r="G1277" s="24"/>
      <c r="H1277" s="24"/>
    </row>
    <row r="1278" spans="3:8" s="16" customFormat="1" ht="12.75">
      <c r="C1278" s="24"/>
      <c r="D1278" s="24"/>
      <c r="E1278" s="24"/>
      <c r="F1278" s="24"/>
      <c r="G1278" s="24"/>
      <c r="H1278" s="24"/>
    </row>
    <row r="1279" spans="3:8" s="16" customFormat="1" ht="12.75">
      <c r="C1279" s="24"/>
      <c r="D1279" s="24"/>
      <c r="E1279" s="24"/>
      <c r="F1279" s="24"/>
      <c r="G1279" s="24"/>
      <c r="H1279" s="24"/>
    </row>
    <row r="1280" spans="3:8" s="16" customFormat="1" ht="12.75">
      <c r="C1280" s="24"/>
      <c r="D1280" s="24"/>
      <c r="E1280" s="24"/>
      <c r="F1280" s="24"/>
      <c r="G1280" s="24"/>
      <c r="H1280" s="24"/>
    </row>
    <row r="1281" spans="3:8" s="16" customFormat="1" ht="12.75">
      <c r="C1281" s="24"/>
      <c r="D1281" s="24"/>
      <c r="E1281" s="24"/>
      <c r="F1281" s="24"/>
      <c r="G1281" s="24"/>
      <c r="H1281" s="24"/>
    </row>
    <row r="1282" spans="3:8" s="16" customFormat="1" ht="12.75">
      <c r="C1282" s="24"/>
      <c r="D1282" s="24"/>
      <c r="E1282" s="24"/>
      <c r="F1282" s="24"/>
      <c r="G1282" s="24"/>
      <c r="H1282" s="24"/>
    </row>
    <row r="1283" spans="3:8" s="16" customFormat="1" ht="12.75">
      <c r="C1283" s="24"/>
      <c r="D1283" s="24"/>
      <c r="E1283" s="24"/>
      <c r="F1283" s="24"/>
      <c r="G1283" s="24"/>
      <c r="H1283" s="24"/>
    </row>
    <row r="1284" spans="3:8" s="16" customFormat="1" ht="12.75">
      <c r="C1284" s="24"/>
      <c r="D1284" s="24"/>
      <c r="E1284" s="24"/>
      <c r="F1284" s="24"/>
      <c r="G1284" s="24"/>
      <c r="H1284" s="24"/>
    </row>
    <row r="1285" spans="3:8" s="16" customFormat="1" ht="12.75">
      <c r="C1285" s="24"/>
      <c r="D1285" s="24"/>
      <c r="E1285" s="24"/>
      <c r="F1285" s="24"/>
      <c r="G1285" s="24"/>
      <c r="H1285" s="24"/>
    </row>
    <row r="1286" spans="3:8" s="16" customFormat="1" ht="12.75">
      <c r="C1286" s="24"/>
      <c r="D1286" s="24"/>
      <c r="E1286" s="24"/>
      <c r="F1286" s="24"/>
      <c r="G1286" s="24"/>
      <c r="H1286" s="24"/>
    </row>
    <row r="1287" spans="3:8" s="16" customFormat="1" ht="12.75">
      <c r="C1287" s="24"/>
      <c r="D1287" s="24"/>
      <c r="E1287" s="24"/>
      <c r="F1287" s="24"/>
      <c r="G1287" s="24"/>
      <c r="H1287" s="24"/>
    </row>
    <row r="1288" spans="3:8" s="16" customFormat="1" ht="12.75">
      <c r="C1288" s="24"/>
      <c r="D1288" s="24"/>
      <c r="E1288" s="24"/>
      <c r="F1288" s="24"/>
      <c r="G1288" s="24"/>
      <c r="H1288" s="24"/>
    </row>
    <row r="1289" spans="3:8" s="16" customFormat="1" ht="12.75">
      <c r="C1289" s="24"/>
      <c r="D1289" s="24"/>
      <c r="E1289" s="24"/>
      <c r="F1289" s="24"/>
      <c r="G1289" s="24"/>
      <c r="H1289" s="24"/>
    </row>
    <row r="1290" spans="3:8" s="16" customFormat="1" ht="12.75">
      <c r="C1290" s="24"/>
      <c r="D1290" s="24"/>
      <c r="E1290" s="24"/>
      <c r="F1290" s="24"/>
      <c r="G1290" s="24"/>
      <c r="H1290" s="24"/>
    </row>
    <row r="1291" spans="3:8" s="16" customFormat="1" ht="12.75">
      <c r="C1291" s="24"/>
      <c r="D1291" s="24"/>
      <c r="E1291" s="24"/>
      <c r="F1291" s="24"/>
      <c r="G1291" s="24"/>
      <c r="H1291" s="24"/>
    </row>
    <row r="1292" spans="3:8" s="16" customFormat="1" ht="12.75">
      <c r="C1292" s="24"/>
      <c r="D1292" s="24"/>
      <c r="E1292" s="24"/>
      <c r="F1292" s="24"/>
      <c r="G1292" s="24"/>
      <c r="H1292" s="24"/>
    </row>
    <row r="1293" spans="3:8" s="16" customFormat="1" ht="12.75">
      <c r="C1293" s="24"/>
      <c r="D1293" s="24"/>
      <c r="E1293" s="24"/>
      <c r="F1293" s="24"/>
      <c r="G1293" s="24"/>
      <c r="H1293" s="24"/>
    </row>
    <row r="1294" spans="3:8" s="16" customFormat="1" ht="12.75">
      <c r="C1294" s="24"/>
      <c r="D1294" s="24"/>
      <c r="E1294" s="24"/>
      <c r="F1294" s="24"/>
      <c r="G1294" s="24"/>
      <c r="H1294" s="24"/>
    </row>
    <row r="1295" spans="3:8" s="16" customFormat="1" ht="12.75">
      <c r="C1295" s="24"/>
      <c r="D1295" s="24"/>
      <c r="E1295" s="24"/>
      <c r="F1295" s="24"/>
      <c r="G1295" s="24"/>
      <c r="H1295" s="24"/>
    </row>
    <row r="1296" spans="3:8" s="16" customFormat="1" ht="12.75">
      <c r="C1296" s="24"/>
      <c r="D1296" s="24"/>
      <c r="E1296" s="24"/>
      <c r="F1296" s="24"/>
      <c r="G1296" s="24"/>
      <c r="H1296" s="24"/>
    </row>
    <row r="1297" spans="3:8" s="16" customFormat="1" ht="12.75">
      <c r="C1297" s="24"/>
      <c r="D1297" s="24"/>
      <c r="E1297" s="24"/>
      <c r="F1297" s="24"/>
      <c r="G1297" s="24"/>
      <c r="H1297" s="24"/>
    </row>
    <row r="1298" spans="3:8" s="16" customFormat="1" ht="12.75">
      <c r="C1298" s="24"/>
      <c r="D1298" s="24"/>
      <c r="E1298" s="24"/>
      <c r="F1298" s="24"/>
      <c r="G1298" s="24"/>
      <c r="H1298" s="24"/>
    </row>
    <row r="1299" spans="3:8" s="16" customFormat="1" ht="12.75">
      <c r="C1299" s="24"/>
      <c r="D1299" s="24"/>
      <c r="E1299" s="24"/>
      <c r="F1299" s="24"/>
      <c r="G1299" s="24"/>
      <c r="H1299" s="24"/>
    </row>
    <row r="1300" spans="3:8" s="16" customFormat="1" ht="12.75">
      <c r="C1300" s="24"/>
      <c r="D1300" s="24"/>
      <c r="E1300" s="24"/>
      <c r="F1300" s="24"/>
      <c r="G1300" s="24"/>
      <c r="H1300" s="24"/>
    </row>
    <row r="1301" spans="3:8" s="16" customFormat="1" ht="12.75">
      <c r="C1301" s="24"/>
      <c r="D1301" s="24"/>
      <c r="E1301" s="24"/>
      <c r="F1301" s="24"/>
      <c r="G1301" s="24"/>
      <c r="H1301" s="24"/>
    </row>
    <row r="1302" spans="3:8" s="16" customFormat="1" ht="12.75">
      <c r="C1302" s="24"/>
      <c r="D1302" s="24"/>
      <c r="E1302" s="24"/>
      <c r="F1302" s="24"/>
      <c r="G1302" s="24"/>
      <c r="H1302" s="24"/>
    </row>
    <row r="1303" spans="3:8" s="16" customFormat="1" ht="12.75">
      <c r="C1303" s="24"/>
      <c r="D1303" s="24"/>
      <c r="E1303" s="24"/>
      <c r="F1303" s="24"/>
      <c r="G1303" s="24"/>
      <c r="H1303" s="24"/>
    </row>
    <row r="1304" spans="3:8" s="16" customFormat="1" ht="12.75">
      <c r="C1304" s="24"/>
      <c r="D1304" s="24"/>
      <c r="E1304" s="24"/>
      <c r="F1304" s="24"/>
      <c r="G1304" s="24"/>
      <c r="H1304" s="24"/>
    </row>
    <row r="1305" spans="3:8" s="16" customFormat="1" ht="12.75">
      <c r="C1305" s="24"/>
      <c r="D1305" s="24"/>
      <c r="E1305" s="24"/>
      <c r="F1305" s="24"/>
      <c r="G1305" s="24"/>
      <c r="H1305" s="24"/>
    </row>
    <row r="1306" spans="3:8" s="16" customFormat="1" ht="12.75">
      <c r="C1306" s="24"/>
      <c r="D1306" s="24"/>
      <c r="E1306" s="24"/>
      <c r="F1306" s="24"/>
      <c r="G1306" s="24"/>
      <c r="H1306" s="24"/>
    </row>
    <row r="1307" spans="3:8" s="16" customFormat="1" ht="12.75">
      <c r="C1307" s="24"/>
      <c r="D1307" s="24"/>
      <c r="E1307" s="24"/>
      <c r="F1307" s="24"/>
      <c r="G1307" s="24"/>
      <c r="H1307" s="24"/>
    </row>
    <row r="1308" spans="3:8" s="16" customFormat="1" ht="12.75">
      <c r="C1308" s="24"/>
      <c r="D1308" s="24"/>
      <c r="E1308" s="24"/>
      <c r="F1308" s="24"/>
      <c r="G1308" s="24"/>
      <c r="H1308" s="24"/>
    </row>
    <row r="1309" spans="3:8" s="16" customFormat="1" ht="12.75">
      <c r="C1309" s="24"/>
      <c r="D1309" s="24"/>
      <c r="E1309" s="24"/>
      <c r="F1309" s="24"/>
      <c r="G1309" s="24"/>
      <c r="H1309" s="24"/>
    </row>
    <row r="1310" spans="3:8" s="16" customFormat="1" ht="12.75">
      <c r="C1310" s="24"/>
      <c r="D1310" s="24"/>
      <c r="E1310" s="24"/>
      <c r="F1310" s="24"/>
      <c r="G1310" s="24"/>
      <c r="H1310" s="24"/>
    </row>
    <row r="1311" spans="3:8" s="16" customFormat="1" ht="12.75">
      <c r="C1311" s="24"/>
      <c r="D1311" s="24"/>
      <c r="E1311" s="24"/>
      <c r="F1311" s="24"/>
      <c r="G1311" s="24"/>
      <c r="H1311" s="24"/>
    </row>
    <row r="1312" spans="3:8" s="16" customFormat="1" ht="12.75">
      <c r="C1312" s="24"/>
      <c r="D1312" s="24"/>
      <c r="E1312" s="24"/>
      <c r="F1312" s="24"/>
      <c r="G1312" s="24"/>
      <c r="H1312" s="24"/>
    </row>
    <row r="1313" spans="3:8" s="16" customFormat="1" ht="12.75">
      <c r="C1313" s="24"/>
      <c r="D1313" s="24"/>
      <c r="E1313" s="24"/>
      <c r="F1313" s="24"/>
      <c r="G1313" s="24"/>
      <c r="H1313" s="24"/>
    </row>
    <row r="1314" spans="3:8" s="16" customFormat="1" ht="12.75">
      <c r="C1314" s="24"/>
      <c r="D1314" s="24"/>
      <c r="E1314" s="24"/>
      <c r="F1314" s="24"/>
      <c r="G1314" s="24"/>
      <c r="H1314" s="24"/>
    </row>
    <row r="1315" spans="3:8" s="16" customFormat="1" ht="12.75">
      <c r="C1315" s="24"/>
      <c r="D1315" s="24"/>
      <c r="E1315" s="24"/>
      <c r="F1315" s="24"/>
      <c r="G1315" s="24"/>
      <c r="H1315" s="24"/>
    </row>
    <row r="1316" spans="3:8" s="16" customFormat="1" ht="12.75">
      <c r="C1316" s="24"/>
      <c r="D1316" s="24"/>
      <c r="E1316" s="24"/>
      <c r="F1316" s="24"/>
      <c r="G1316" s="24"/>
      <c r="H1316" s="24"/>
    </row>
    <row r="1317" spans="3:8" s="16" customFormat="1" ht="12.75">
      <c r="C1317" s="24"/>
      <c r="D1317" s="24"/>
      <c r="E1317" s="24"/>
      <c r="F1317" s="24"/>
      <c r="G1317" s="24"/>
      <c r="H1317" s="24"/>
    </row>
    <row r="1318" spans="3:8" s="16" customFormat="1" ht="12.75">
      <c r="C1318" s="24"/>
      <c r="D1318" s="24"/>
      <c r="E1318" s="24"/>
      <c r="F1318" s="24"/>
      <c r="G1318" s="24"/>
      <c r="H1318" s="24"/>
    </row>
    <row r="1319" spans="3:8" s="16" customFormat="1" ht="12.75">
      <c r="C1319" s="24"/>
      <c r="D1319" s="24"/>
      <c r="E1319" s="24"/>
      <c r="F1319" s="24"/>
      <c r="G1319" s="24"/>
      <c r="H1319" s="24"/>
    </row>
    <row r="1320" spans="3:8" s="16" customFormat="1" ht="12.75">
      <c r="C1320" s="24"/>
      <c r="D1320" s="24"/>
      <c r="E1320" s="24"/>
      <c r="F1320" s="24"/>
      <c r="G1320" s="24"/>
      <c r="H1320" s="24"/>
    </row>
    <row r="1321" spans="3:8" s="16" customFormat="1" ht="12.75">
      <c r="C1321" s="24"/>
      <c r="D1321" s="24"/>
      <c r="E1321" s="24"/>
      <c r="F1321" s="24"/>
      <c r="G1321" s="24"/>
      <c r="H1321" s="24"/>
    </row>
    <row r="1322" spans="3:8" s="16" customFormat="1" ht="12.75">
      <c r="C1322" s="24"/>
      <c r="D1322" s="24"/>
      <c r="E1322" s="24"/>
      <c r="F1322" s="24"/>
      <c r="G1322" s="24"/>
      <c r="H1322" s="24"/>
    </row>
    <row r="1323" spans="3:8" s="16" customFormat="1" ht="12.75">
      <c r="C1323" s="24"/>
      <c r="D1323" s="24"/>
      <c r="E1323" s="24"/>
      <c r="F1323" s="24"/>
      <c r="G1323" s="24"/>
      <c r="H1323" s="24"/>
    </row>
    <row r="1324" spans="3:8" s="16" customFormat="1" ht="12.75">
      <c r="C1324" s="24"/>
      <c r="D1324" s="24"/>
      <c r="E1324" s="24"/>
      <c r="F1324" s="24"/>
      <c r="G1324" s="24"/>
      <c r="H1324" s="24"/>
    </row>
    <row r="1325" spans="3:8" s="16" customFormat="1" ht="12.75">
      <c r="C1325" s="24"/>
      <c r="D1325" s="24"/>
      <c r="E1325" s="24"/>
      <c r="F1325" s="24"/>
      <c r="G1325" s="24"/>
      <c r="H1325" s="24"/>
    </row>
    <row r="1326" spans="3:8" s="16" customFormat="1" ht="12.75">
      <c r="C1326" s="24"/>
      <c r="D1326" s="24"/>
      <c r="E1326" s="24"/>
      <c r="F1326" s="24"/>
      <c r="G1326" s="24"/>
      <c r="H1326" s="24"/>
    </row>
    <row r="1327" spans="3:8" s="16" customFormat="1" ht="12.75">
      <c r="C1327" s="24"/>
      <c r="D1327" s="24"/>
      <c r="E1327" s="24"/>
      <c r="F1327" s="24"/>
      <c r="G1327" s="24"/>
      <c r="H1327" s="24"/>
    </row>
    <row r="1328" spans="3:8" s="16" customFormat="1" ht="12.75">
      <c r="C1328" s="24"/>
      <c r="D1328" s="24"/>
      <c r="E1328" s="24"/>
      <c r="F1328" s="24"/>
      <c r="G1328" s="24"/>
      <c r="H1328" s="24"/>
    </row>
    <row r="1329" spans="3:8" s="16" customFormat="1" ht="12.75">
      <c r="C1329" s="24"/>
      <c r="D1329" s="24"/>
      <c r="E1329" s="24"/>
      <c r="F1329" s="24"/>
      <c r="G1329" s="24"/>
      <c r="H1329" s="24"/>
    </row>
    <row r="1330" spans="3:8" s="16" customFormat="1" ht="12.75">
      <c r="C1330" s="24"/>
      <c r="D1330" s="24"/>
      <c r="E1330" s="24"/>
      <c r="F1330" s="24"/>
      <c r="G1330" s="24"/>
      <c r="H1330" s="24"/>
    </row>
    <row r="1331" spans="3:8" s="16" customFormat="1" ht="12.75">
      <c r="C1331" s="24"/>
      <c r="D1331" s="24"/>
      <c r="E1331" s="24"/>
      <c r="F1331" s="24"/>
      <c r="G1331" s="24"/>
      <c r="H1331" s="24"/>
    </row>
    <row r="1332" spans="3:8" s="16" customFormat="1" ht="12.75">
      <c r="C1332" s="24"/>
      <c r="D1332" s="24"/>
      <c r="E1332" s="24"/>
      <c r="F1332" s="24"/>
      <c r="G1332" s="24"/>
      <c r="H1332" s="24"/>
    </row>
    <row r="1333" spans="3:8" s="16" customFormat="1" ht="12.75">
      <c r="C1333" s="24"/>
      <c r="D1333" s="24"/>
      <c r="E1333" s="24"/>
      <c r="F1333" s="24"/>
      <c r="G1333" s="24"/>
      <c r="H1333" s="24"/>
    </row>
    <row r="1334" spans="3:8" s="16" customFormat="1" ht="12.75">
      <c r="C1334" s="24"/>
      <c r="D1334" s="24"/>
      <c r="E1334" s="24"/>
      <c r="F1334" s="24"/>
      <c r="G1334" s="24"/>
      <c r="H1334" s="24"/>
    </row>
    <row r="1335" spans="3:8" s="16" customFormat="1" ht="12.75">
      <c r="C1335" s="24"/>
      <c r="D1335" s="24"/>
      <c r="E1335" s="24"/>
      <c r="F1335" s="24"/>
      <c r="G1335" s="24"/>
      <c r="H1335" s="24"/>
    </row>
    <row r="1336" spans="3:8" s="16" customFormat="1" ht="12.75">
      <c r="C1336" s="24"/>
      <c r="D1336" s="24"/>
      <c r="E1336" s="24"/>
      <c r="F1336" s="24"/>
      <c r="G1336" s="24"/>
      <c r="H1336" s="24"/>
    </row>
    <row r="1337" spans="3:8" s="16" customFormat="1" ht="12.75">
      <c r="C1337" s="24"/>
      <c r="D1337" s="24"/>
      <c r="E1337" s="24"/>
      <c r="F1337" s="24"/>
      <c r="G1337" s="24"/>
      <c r="H1337" s="24"/>
    </row>
    <row r="1338" spans="3:8" s="16" customFormat="1" ht="12.75">
      <c r="C1338" s="24"/>
      <c r="D1338" s="24"/>
      <c r="E1338" s="24"/>
      <c r="F1338" s="24"/>
      <c r="G1338" s="24"/>
      <c r="H1338" s="24"/>
    </row>
    <row r="1339" spans="3:8" s="16" customFormat="1" ht="12.75">
      <c r="C1339" s="24"/>
      <c r="D1339" s="24"/>
      <c r="E1339" s="24"/>
      <c r="F1339" s="24"/>
      <c r="G1339" s="24"/>
      <c r="H1339" s="24"/>
    </row>
    <row r="1340" spans="3:8" s="16" customFormat="1" ht="12.75">
      <c r="C1340" s="24"/>
      <c r="D1340" s="24"/>
      <c r="E1340" s="24"/>
      <c r="F1340" s="24"/>
      <c r="G1340" s="24"/>
      <c r="H1340" s="24"/>
    </row>
    <row r="1341" spans="3:8" s="16" customFormat="1" ht="12.75">
      <c r="C1341" s="24"/>
      <c r="D1341" s="24"/>
      <c r="E1341" s="24"/>
      <c r="F1341" s="24"/>
      <c r="G1341" s="24"/>
      <c r="H1341" s="24"/>
    </row>
    <row r="1342" spans="3:8" s="16" customFormat="1" ht="12.75">
      <c r="C1342" s="24"/>
      <c r="D1342" s="24"/>
      <c r="E1342" s="24"/>
      <c r="F1342" s="24"/>
      <c r="G1342" s="24"/>
      <c r="H1342" s="24"/>
    </row>
    <row r="1343" spans="3:8" s="16" customFormat="1" ht="12.75">
      <c r="C1343" s="24"/>
      <c r="D1343" s="24"/>
      <c r="E1343" s="24"/>
      <c r="F1343" s="24"/>
      <c r="G1343" s="24"/>
      <c r="H1343" s="24"/>
    </row>
    <row r="1344" spans="3:8" s="16" customFormat="1" ht="12.75">
      <c r="C1344" s="24"/>
      <c r="D1344" s="24"/>
      <c r="E1344" s="24"/>
      <c r="F1344" s="24"/>
      <c r="G1344" s="24"/>
      <c r="H1344" s="24"/>
    </row>
    <row r="1345" spans="3:8" s="16" customFormat="1" ht="12.75">
      <c r="C1345" s="24"/>
      <c r="D1345" s="24"/>
      <c r="E1345" s="24"/>
      <c r="F1345" s="24"/>
      <c r="G1345" s="24"/>
      <c r="H1345" s="24"/>
    </row>
    <row r="1346" spans="3:8" s="16" customFormat="1" ht="12.75">
      <c r="C1346" s="24"/>
      <c r="D1346" s="24"/>
      <c r="E1346" s="24"/>
      <c r="F1346" s="24"/>
      <c r="G1346" s="24"/>
      <c r="H1346" s="24"/>
    </row>
    <row r="1347" spans="3:8" s="16" customFormat="1" ht="12.75">
      <c r="C1347" s="24"/>
      <c r="D1347" s="24"/>
      <c r="E1347" s="24"/>
      <c r="F1347" s="24"/>
      <c r="G1347" s="24"/>
      <c r="H1347" s="24"/>
    </row>
    <row r="1348" spans="3:8" s="16" customFormat="1" ht="12.75">
      <c r="C1348" s="24"/>
      <c r="D1348" s="24"/>
      <c r="E1348" s="24"/>
      <c r="F1348" s="24"/>
      <c r="G1348" s="24"/>
      <c r="H1348" s="24"/>
    </row>
    <row r="1349" spans="3:8" s="16" customFormat="1" ht="12.75">
      <c r="C1349" s="24"/>
      <c r="D1349" s="24"/>
      <c r="E1349" s="24"/>
      <c r="F1349" s="24"/>
      <c r="G1349" s="24"/>
      <c r="H1349" s="24"/>
    </row>
    <row r="1350" spans="3:8" s="16" customFormat="1" ht="12.75">
      <c r="C1350" s="24"/>
      <c r="D1350" s="24"/>
      <c r="E1350" s="24"/>
      <c r="F1350" s="24"/>
      <c r="G1350" s="24"/>
      <c r="H1350" s="24"/>
    </row>
    <row r="1351" spans="3:8" s="16" customFormat="1" ht="12.75">
      <c r="C1351" s="24"/>
      <c r="D1351" s="24"/>
      <c r="E1351" s="24"/>
      <c r="F1351" s="24"/>
      <c r="G1351" s="24"/>
      <c r="H1351" s="24"/>
    </row>
    <row r="1352" spans="3:8" s="16" customFormat="1" ht="12.75">
      <c r="C1352" s="24"/>
      <c r="D1352" s="24"/>
      <c r="E1352" s="24"/>
      <c r="F1352" s="24"/>
      <c r="G1352" s="24"/>
      <c r="H1352" s="24"/>
    </row>
    <row r="1353" spans="3:8" s="16" customFormat="1" ht="12.75">
      <c r="C1353" s="24"/>
      <c r="D1353" s="24"/>
      <c r="E1353" s="24"/>
      <c r="F1353" s="24"/>
      <c r="G1353" s="24"/>
      <c r="H1353" s="24"/>
    </row>
    <row r="1354" spans="3:8" s="16" customFormat="1" ht="12.75">
      <c r="C1354" s="24"/>
      <c r="D1354" s="24"/>
      <c r="E1354" s="24"/>
      <c r="F1354" s="24"/>
      <c r="G1354" s="24"/>
      <c r="H1354" s="24"/>
    </row>
    <row r="1355" spans="3:8" s="16" customFormat="1" ht="12.75">
      <c r="C1355" s="24"/>
      <c r="D1355" s="24"/>
      <c r="E1355" s="24"/>
      <c r="F1355" s="24"/>
      <c r="G1355" s="24"/>
      <c r="H1355" s="24"/>
    </row>
    <row r="1356" spans="3:8" s="16" customFormat="1" ht="12.75">
      <c r="C1356" s="24"/>
      <c r="D1356" s="24"/>
      <c r="E1356" s="24"/>
      <c r="F1356" s="24"/>
      <c r="G1356" s="24"/>
      <c r="H1356" s="24"/>
    </row>
    <row r="1357" spans="3:8" s="16" customFormat="1" ht="12.75">
      <c r="C1357" s="24"/>
      <c r="D1357" s="24"/>
      <c r="E1357" s="24"/>
      <c r="F1357" s="24"/>
      <c r="G1357" s="24"/>
      <c r="H1357" s="24"/>
    </row>
    <row r="1358" spans="3:8" s="16" customFormat="1" ht="12.75">
      <c r="C1358" s="24"/>
      <c r="D1358" s="24"/>
      <c r="E1358" s="24"/>
      <c r="F1358" s="24"/>
      <c r="G1358" s="24"/>
      <c r="H1358" s="24"/>
    </row>
    <row r="1359" spans="3:8" s="16" customFormat="1" ht="12.75">
      <c r="C1359" s="24"/>
      <c r="D1359" s="24"/>
      <c r="E1359" s="24"/>
      <c r="F1359" s="24"/>
      <c r="G1359" s="24"/>
      <c r="H1359" s="24"/>
    </row>
    <row r="1360" spans="3:8" s="16" customFormat="1" ht="12.75">
      <c r="C1360" s="24"/>
      <c r="D1360" s="24"/>
      <c r="E1360" s="24"/>
      <c r="F1360" s="24"/>
      <c r="G1360" s="24"/>
      <c r="H1360" s="24"/>
    </row>
    <row r="1361" spans="3:8" s="16" customFormat="1" ht="12.75">
      <c r="C1361" s="24"/>
      <c r="D1361" s="24"/>
      <c r="E1361" s="24"/>
      <c r="F1361" s="24"/>
      <c r="G1361" s="24"/>
      <c r="H1361" s="24"/>
    </row>
    <row r="1362" spans="3:8" s="16" customFormat="1" ht="12.75">
      <c r="C1362" s="24"/>
      <c r="D1362" s="24"/>
      <c r="E1362" s="24"/>
      <c r="F1362" s="24"/>
      <c r="G1362" s="24"/>
      <c r="H1362" s="24"/>
    </row>
    <row r="1363" spans="3:8" s="16" customFormat="1" ht="12.75">
      <c r="C1363" s="24"/>
      <c r="D1363" s="24"/>
      <c r="E1363" s="24"/>
      <c r="F1363" s="24"/>
      <c r="G1363" s="24"/>
      <c r="H1363" s="24"/>
    </row>
    <row r="1364" spans="3:8" s="16" customFormat="1" ht="12.75">
      <c r="C1364" s="24"/>
      <c r="D1364" s="24"/>
      <c r="E1364" s="24"/>
      <c r="F1364" s="24"/>
      <c r="G1364" s="24"/>
      <c r="H1364" s="24"/>
    </row>
    <row r="1365" spans="3:8" s="16" customFormat="1" ht="12.75">
      <c r="C1365" s="24"/>
      <c r="D1365" s="24"/>
      <c r="E1365" s="24"/>
      <c r="F1365" s="24"/>
      <c r="G1365" s="24"/>
      <c r="H1365" s="24"/>
    </row>
    <row r="1366" spans="3:8" s="16" customFormat="1" ht="12.75">
      <c r="C1366" s="24"/>
      <c r="D1366" s="24"/>
      <c r="E1366" s="24"/>
      <c r="F1366" s="24"/>
      <c r="G1366" s="24"/>
      <c r="H1366" s="24"/>
    </row>
    <row r="1367" spans="3:8" s="16" customFormat="1" ht="12.75">
      <c r="C1367" s="24"/>
      <c r="D1367" s="24"/>
      <c r="E1367" s="24"/>
      <c r="F1367" s="24"/>
      <c r="G1367" s="24"/>
      <c r="H1367" s="24"/>
    </row>
    <row r="1368" spans="3:8" s="16" customFormat="1" ht="12.75">
      <c r="C1368" s="24"/>
      <c r="D1368" s="24"/>
      <c r="E1368" s="24"/>
      <c r="F1368" s="24"/>
      <c r="G1368" s="24"/>
      <c r="H1368" s="24"/>
    </row>
    <row r="1369" spans="3:8" s="16" customFormat="1" ht="12.75">
      <c r="C1369" s="24"/>
      <c r="D1369" s="24"/>
      <c r="E1369" s="24"/>
      <c r="F1369" s="24"/>
      <c r="G1369" s="24"/>
      <c r="H1369" s="24"/>
    </row>
    <row r="1370" spans="3:8" s="16" customFormat="1" ht="12.75">
      <c r="C1370" s="24"/>
      <c r="D1370" s="24"/>
      <c r="E1370" s="24"/>
      <c r="F1370" s="24"/>
      <c r="G1370" s="24"/>
      <c r="H1370" s="24"/>
    </row>
    <row r="1371" spans="3:8" s="16" customFormat="1" ht="12.75">
      <c r="C1371" s="24"/>
      <c r="D1371" s="24"/>
      <c r="E1371" s="24"/>
      <c r="F1371" s="24"/>
      <c r="G1371" s="24"/>
      <c r="H1371" s="24"/>
    </row>
    <row r="1372" spans="3:8" s="16" customFormat="1" ht="12.75">
      <c r="C1372" s="24"/>
      <c r="D1372" s="24"/>
      <c r="E1372" s="24"/>
      <c r="F1372" s="24"/>
      <c r="G1372" s="24"/>
      <c r="H1372" s="24"/>
    </row>
    <row r="1373" spans="3:8" s="16" customFormat="1" ht="12.75">
      <c r="C1373" s="24"/>
      <c r="D1373" s="24"/>
      <c r="E1373" s="24"/>
      <c r="F1373" s="24"/>
      <c r="G1373" s="24"/>
      <c r="H1373" s="24"/>
    </row>
    <row r="1374" spans="3:8" s="16" customFormat="1" ht="12.75">
      <c r="C1374" s="24"/>
      <c r="D1374" s="24"/>
      <c r="E1374" s="24"/>
      <c r="F1374" s="24"/>
      <c r="G1374" s="24"/>
      <c r="H1374" s="24"/>
    </row>
    <row r="1375" spans="3:8" s="16" customFormat="1" ht="12.75">
      <c r="C1375" s="24"/>
      <c r="D1375" s="24"/>
      <c r="E1375" s="24"/>
      <c r="F1375" s="24"/>
      <c r="G1375" s="24"/>
      <c r="H1375" s="24"/>
    </row>
    <row r="1376" spans="3:8" s="16" customFormat="1" ht="12.75">
      <c r="C1376" s="24"/>
      <c r="D1376" s="24"/>
      <c r="E1376" s="24"/>
      <c r="F1376" s="24"/>
      <c r="G1376" s="24"/>
      <c r="H1376" s="24"/>
    </row>
    <row r="1377" spans="3:8" s="16" customFormat="1" ht="12.75">
      <c r="C1377" s="24"/>
      <c r="D1377" s="24"/>
      <c r="E1377" s="24"/>
      <c r="F1377" s="24"/>
      <c r="G1377" s="24"/>
      <c r="H1377" s="24"/>
    </row>
    <row r="1378" spans="3:8" s="16" customFormat="1" ht="12.75">
      <c r="C1378" s="24"/>
      <c r="D1378" s="24"/>
      <c r="E1378" s="24"/>
      <c r="F1378" s="24"/>
      <c r="G1378" s="24"/>
      <c r="H1378" s="24"/>
    </row>
    <row r="1379" spans="3:8" s="16" customFormat="1" ht="12.75">
      <c r="C1379" s="24"/>
      <c r="D1379" s="24"/>
      <c r="E1379" s="24"/>
      <c r="F1379" s="24"/>
      <c r="G1379" s="24"/>
      <c r="H1379" s="24"/>
    </row>
    <row r="1380" spans="3:8" s="16" customFormat="1" ht="12.75">
      <c r="C1380" s="24"/>
      <c r="D1380" s="24"/>
      <c r="E1380" s="24"/>
      <c r="F1380" s="24"/>
      <c r="G1380" s="24"/>
      <c r="H1380" s="24"/>
    </row>
    <row r="1381" spans="3:8" s="16" customFormat="1" ht="12.75">
      <c r="C1381" s="24"/>
      <c r="D1381" s="24"/>
      <c r="E1381" s="24"/>
      <c r="F1381" s="24"/>
      <c r="G1381" s="24"/>
      <c r="H1381" s="24"/>
    </row>
    <row r="1382" spans="3:8" s="16" customFormat="1" ht="12.75">
      <c r="C1382" s="24"/>
      <c r="D1382" s="24"/>
      <c r="E1382" s="24"/>
      <c r="F1382" s="24"/>
      <c r="G1382" s="24"/>
      <c r="H1382" s="24"/>
    </row>
    <row r="1383" spans="3:8" s="16" customFormat="1" ht="12.75">
      <c r="C1383" s="24"/>
      <c r="D1383" s="24"/>
      <c r="E1383" s="24"/>
      <c r="F1383" s="24"/>
      <c r="G1383" s="24"/>
      <c r="H1383" s="24"/>
    </row>
    <row r="1384" spans="3:8" s="16" customFormat="1" ht="12.75">
      <c r="C1384" s="24"/>
      <c r="D1384" s="24"/>
      <c r="E1384" s="24"/>
      <c r="F1384" s="24"/>
      <c r="G1384" s="24"/>
      <c r="H1384" s="24"/>
    </row>
    <row r="1385" spans="3:8" s="16" customFormat="1" ht="12.75">
      <c r="C1385" s="24"/>
      <c r="D1385" s="24"/>
      <c r="E1385" s="24"/>
      <c r="F1385" s="24"/>
      <c r="G1385" s="24"/>
      <c r="H1385" s="24"/>
    </row>
    <row r="1386" spans="3:8" s="16" customFormat="1" ht="12.75">
      <c r="C1386" s="24"/>
      <c r="D1386" s="24"/>
      <c r="E1386" s="24"/>
      <c r="F1386" s="24"/>
      <c r="G1386" s="24"/>
      <c r="H1386" s="24"/>
    </row>
    <row r="1387" spans="3:8" s="16" customFormat="1" ht="12.75">
      <c r="C1387" s="24"/>
      <c r="D1387" s="24"/>
      <c r="E1387" s="24"/>
      <c r="F1387" s="24"/>
      <c r="G1387" s="24"/>
      <c r="H1387" s="24"/>
    </row>
    <row r="1388" spans="3:8" s="16" customFormat="1" ht="12.75">
      <c r="C1388" s="24"/>
      <c r="D1388" s="24"/>
      <c r="E1388" s="24"/>
      <c r="F1388" s="24"/>
      <c r="G1388" s="24"/>
      <c r="H1388" s="24"/>
    </row>
    <row r="1389" spans="3:8" s="16" customFormat="1" ht="12.75">
      <c r="C1389" s="24"/>
      <c r="D1389" s="24"/>
      <c r="E1389" s="24"/>
      <c r="F1389" s="24"/>
      <c r="G1389" s="24"/>
      <c r="H1389" s="24"/>
    </row>
    <row r="1390" spans="3:8" s="16" customFormat="1" ht="12.75">
      <c r="C1390" s="24"/>
      <c r="D1390" s="24"/>
      <c r="E1390" s="24"/>
      <c r="F1390" s="24"/>
      <c r="G1390" s="24"/>
      <c r="H1390" s="24"/>
    </row>
    <row r="1391" spans="3:8" s="16" customFormat="1" ht="12.75">
      <c r="C1391" s="24"/>
      <c r="D1391" s="24"/>
      <c r="E1391" s="24"/>
      <c r="F1391" s="24"/>
      <c r="G1391" s="24"/>
      <c r="H1391" s="24"/>
    </row>
    <row r="1392" spans="3:8" s="16" customFormat="1" ht="12.75">
      <c r="C1392" s="24"/>
      <c r="D1392" s="24"/>
      <c r="E1392" s="24"/>
      <c r="F1392" s="24"/>
      <c r="G1392" s="24"/>
      <c r="H1392" s="24"/>
    </row>
    <row r="1393" spans="3:8" s="16" customFormat="1" ht="12.75">
      <c r="C1393" s="24"/>
      <c r="D1393" s="24"/>
      <c r="E1393" s="24"/>
      <c r="F1393" s="24"/>
      <c r="G1393" s="24"/>
      <c r="H1393" s="24"/>
    </row>
    <row r="1394" spans="3:8" s="16" customFormat="1" ht="12.75">
      <c r="C1394" s="24"/>
      <c r="D1394" s="24"/>
      <c r="E1394" s="24"/>
      <c r="F1394" s="24"/>
      <c r="G1394" s="24"/>
      <c r="H1394" s="24"/>
    </row>
    <row r="1395" spans="3:8" s="16" customFormat="1" ht="12.75">
      <c r="C1395" s="24"/>
      <c r="D1395" s="24"/>
      <c r="E1395" s="24"/>
      <c r="F1395" s="24"/>
      <c r="G1395" s="24"/>
      <c r="H1395" s="24"/>
    </row>
    <row r="1396" spans="3:8" s="16" customFormat="1" ht="12.75">
      <c r="C1396" s="24"/>
      <c r="D1396" s="24"/>
      <c r="E1396" s="24"/>
      <c r="F1396" s="24"/>
      <c r="G1396" s="24"/>
      <c r="H1396" s="24"/>
    </row>
    <row r="1397" spans="3:8" s="16" customFormat="1" ht="12.75">
      <c r="C1397" s="24"/>
      <c r="D1397" s="24"/>
      <c r="E1397" s="24"/>
      <c r="F1397" s="24"/>
      <c r="G1397" s="24"/>
      <c r="H1397" s="24"/>
    </row>
    <row r="1398" spans="3:8" s="16" customFormat="1" ht="12.75">
      <c r="C1398" s="24"/>
      <c r="D1398" s="24"/>
      <c r="E1398" s="24"/>
      <c r="F1398" s="24"/>
      <c r="G1398" s="24"/>
      <c r="H1398" s="24"/>
    </row>
    <row r="1399" spans="3:8" s="16" customFormat="1" ht="12.75">
      <c r="C1399" s="24"/>
      <c r="D1399" s="24"/>
      <c r="E1399" s="24"/>
      <c r="F1399" s="24"/>
      <c r="G1399" s="24"/>
      <c r="H1399" s="24"/>
    </row>
    <row r="1400" spans="3:8" s="16" customFormat="1" ht="12.75">
      <c r="C1400" s="24"/>
      <c r="D1400" s="24"/>
      <c r="E1400" s="24"/>
      <c r="F1400" s="24"/>
      <c r="G1400" s="24"/>
      <c r="H1400" s="24"/>
    </row>
    <row r="1401" spans="3:8" s="16" customFormat="1" ht="12.75">
      <c r="C1401" s="24"/>
      <c r="D1401" s="24"/>
      <c r="E1401" s="24"/>
      <c r="F1401" s="24"/>
      <c r="G1401" s="24"/>
      <c r="H1401" s="24"/>
    </row>
    <row r="1402" spans="3:8" s="16" customFormat="1" ht="12.75">
      <c r="C1402" s="24"/>
      <c r="D1402" s="24"/>
      <c r="E1402" s="24"/>
      <c r="F1402" s="24"/>
      <c r="G1402" s="24"/>
      <c r="H1402" s="24"/>
    </row>
    <row r="1403" spans="3:8" s="16" customFormat="1" ht="12.75">
      <c r="C1403" s="24"/>
      <c r="D1403" s="24"/>
      <c r="E1403" s="24"/>
      <c r="F1403" s="24"/>
      <c r="G1403" s="24"/>
      <c r="H1403" s="24"/>
    </row>
    <row r="1404" spans="3:8" s="16" customFormat="1" ht="12.75">
      <c r="C1404" s="24"/>
      <c r="D1404" s="24"/>
      <c r="E1404" s="24"/>
      <c r="F1404" s="24"/>
      <c r="G1404" s="24"/>
      <c r="H1404" s="24"/>
    </row>
    <row r="1405" spans="3:8" s="16" customFormat="1" ht="12.75">
      <c r="C1405" s="24"/>
      <c r="D1405" s="24"/>
      <c r="E1405" s="24"/>
      <c r="F1405" s="24"/>
      <c r="G1405" s="24"/>
      <c r="H1405" s="24"/>
    </row>
    <row r="1406" spans="3:8" s="16" customFormat="1" ht="12.75">
      <c r="C1406" s="24"/>
      <c r="D1406" s="24"/>
      <c r="E1406" s="24"/>
      <c r="F1406" s="24"/>
      <c r="G1406" s="24"/>
      <c r="H1406" s="24"/>
    </row>
    <row r="1407" spans="3:8" s="16" customFormat="1" ht="12.75">
      <c r="C1407" s="24"/>
      <c r="D1407" s="24"/>
      <c r="E1407" s="24"/>
      <c r="F1407" s="24"/>
      <c r="G1407" s="24"/>
      <c r="H1407" s="24"/>
    </row>
    <row r="1408" spans="3:8" s="16" customFormat="1" ht="12.75">
      <c r="C1408" s="24"/>
      <c r="D1408" s="24"/>
      <c r="E1408" s="24"/>
      <c r="F1408" s="24"/>
      <c r="G1408" s="24"/>
      <c r="H1408" s="24"/>
    </row>
    <row r="1409" spans="3:8" s="16" customFormat="1" ht="12.75">
      <c r="C1409" s="24"/>
      <c r="D1409" s="24"/>
      <c r="E1409" s="24"/>
      <c r="F1409" s="24"/>
      <c r="G1409" s="24"/>
      <c r="H1409" s="24"/>
    </row>
    <row r="1410" spans="3:8" s="16" customFormat="1" ht="12.75">
      <c r="C1410" s="24"/>
      <c r="D1410" s="24"/>
      <c r="E1410" s="24"/>
      <c r="F1410" s="24"/>
      <c r="G1410" s="24"/>
      <c r="H1410" s="24"/>
    </row>
    <row r="1411" spans="3:8" s="16" customFormat="1" ht="12.75">
      <c r="C1411" s="24"/>
      <c r="D1411" s="24"/>
      <c r="E1411" s="24"/>
      <c r="F1411" s="24"/>
      <c r="G1411" s="24"/>
      <c r="H1411" s="24"/>
    </row>
    <row r="1412" spans="3:8" s="16" customFormat="1" ht="12.75">
      <c r="C1412" s="24"/>
      <c r="D1412" s="24"/>
      <c r="E1412" s="24"/>
      <c r="F1412" s="24"/>
      <c r="G1412" s="24"/>
      <c r="H1412" s="24"/>
    </row>
    <row r="1413" spans="3:8" s="16" customFormat="1" ht="12.75">
      <c r="C1413" s="24"/>
      <c r="D1413" s="24"/>
      <c r="E1413" s="24"/>
      <c r="F1413" s="24"/>
      <c r="G1413" s="24"/>
      <c r="H1413" s="24"/>
    </row>
    <row r="1414" spans="3:8" s="16" customFormat="1" ht="12.75">
      <c r="C1414" s="24"/>
      <c r="D1414" s="24"/>
      <c r="E1414" s="24"/>
      <c r="F1414" s="24"/>
      <c r="G1414" s="24"/>
      <c r="H1414" s="24"/>
    </row>
    <row r="1415" spans="3:8" s="16" customFormat="1" ht="12.75">
      <c r="C1415" s="24"/>
      <c r="D1415" s="24"/>
      <c r="E1415" s="24"/>
      <c r="F1415" s="24"/>
      <c r="G1415" s="24"/>
      <c r="H1415" s="24"/>
    </row>
    <row r="1416" spans="3:8" s="16" customFormat="1" ht="12.75">
      <c r="C1416" s="24"/>
      <c r="D1416" s="24"/>
      <c r="E1416" s="24"/>
      <c r="F1416" s="24"/>
      <c r="G1416" s="24"/>
      <c r="H1416" s="24"/>
    </row>
    <row r="1417" spans="3:8" s="16" customFormat="1" ht="12.75">
      <c r="C1417" s="24"/>
      <c r="D1417" s="24"/>
      <c r="E1417" s="24"/>
      <c r="F1417" s="24"/>
      <c r="G1417" s="24"/>
      <c r="H1417" s="24"/>
    </row>
    <row r="1418" spans="3:8" s="16" customFormat="1" ht="12.75">
      <c r="C1418" s="24"/>
      <c r="D1418" s="24"/>
      <c r="E1418" s="24"/>
      <c r="F1418" s="24"/>
      <c r="G1418" s="24"/>
      <c r="H1418" s="24"/>
    </row>
    <row r="1419" spans="3:8" s="16" customFormat="1" ht="12.75">
      <c r="C1419" s="24"/>
      <c r="D1419" s="24"/>
      <c r="E1419" s="24"/>
      <c r="F1419" s="24"/>
      <c r="G1419" s="24"/>
      <c r="H1419" s="24"/>
    </row>
    <row r="1420" spans="3:8" s="16" customFormat="1" ht="12.75">
      <c r="C1420" s="24"/>
      <c r="D1420" s="24"/>
      <c r="E1420" s="24"/>
      <c r="F1420" s="24"/>
      <c r="G1420" s="24"/>
      <c r="H1420" s="24"/>
    </row>
    <row r="1421" spans="3:8" s="16" customFormat="1" ht="12.75">
      <c r="C1421" s="24"/>
      <c r="D1421" s="24"/>
      <c r="E1421" s="24"/>
      <c r="F1421" s="24"/>
      <c r="G1421" s="24"/>
      <c r="H1421" s="24"/>
    </row>
    <row r="1422" spans="3:8" s="16" customFormat="1" ht="12.75">
      <c r="C1422" s="24"/>
      <c r="D1422" s="24"/>
      <c r="E1422" s="24"/>
      <c r="F1422" s="24"/>
      <c r="G1422" s="24"/>
      <c r="H1422" s="24"/>
    </row>
    <row r="1423" spans="3:8" s="16" customFormat="1" ht="12.75">
      <c r="C1423" s="24"/>
      <c r="D1423" s="24"/>
      <c r="E1423" s="24"/>
      <c r="F1423" s="24"/>
      <c r="G1423" s="24"/>
      <c r="H1423" s="24"/>
    </row>
    <row r="1424" spans="3:8" s="16" customFormat="1" ht="12.75">
      <c r="C1424" s="24"/>
      <c r="D1424" s="24"/>
      <c r="E1424" s="24"/>
      <c r="F1424" s="24"/>
      <c r="G1424" s="24"/>
      <c r="H1424" s="24"/>
    </row>
    <row r="1425" spans="3:8" s="16" customFormat="1" ht="12.75">
      <c r="C1425" s="24"/>
      <c r="D1425" s="24"/>
      <c r="E1425" s="24"/>
      <c r="F1425" s="24"/>
      <c r="G1425" s="24"/>
      <c r="H1425" s="24"/>
    </row>
    <row r="1426" spans="3:8" s="16" customFormat="1" ht="12.75">
      <c r="C1426" s="24"/>
      <c r="D1426" s="24"/>
      <c r="E1426" s="24"/>
      <c r="F1426" s="24"/>
      <c r="G1426" s="24"/>
      <c r="H1426" s="24"/>
    </row>
    <row r="1427" spans="3:8" s="16" customFormat="1" ht="12.75">
      <c r="C1427" s="24"/>
      <c r="D1427" s="24"/>
      <c r="E1427" s="24"/>
      <c r="F1427" s="24"/>
      <c r="G1427" s="24"/>
      <c r="H1427" s="24"/>
    </row>
    <row r="1428" spans="3:8" s="16" customFormat="1" ht="12.75">
      <c r="C1428" s="24"/>
      <c r="D1428" s="24"/>
      <c r="E1428" s="24"/>
      <c r="F1428" s="24"/>
      <c r="G1428" s="24"/>
      <c r="H1428" s="24"/>
    </row>
    <row r="1429" spans="3:8" s="16" customFormat="1" ht="12.75">
      <c r="C1429" s="24"/>
      <c r="D1429" s="24"/>
      <c r="E1429" s="24"/>
      <c r="F1429" s="24"/>
      <c r="G1429" s="24"/>
      <c r="H1429" s="24"/>
    </row>
    <row r="1430" spans="3:8" s="16" customFormat="1" ht="12.75">
      <c r="C1430" s="24"/>
      <c r="D1430" s="24"/>
      <c r="E1430" s="24"/>
      <c r="F1430" s="24"/>
      <c r="G1430" s="24"/>
      <c r="H1430" s="24"/>
    </row>
    <row r="1431" spans="3:8" s="16" customFormat="1" ht="12.75">
      <c r="C1431" s="24"/>
      <c r="D1431" s="24"/>
      <c r="E1431" s="24"/>
      <c r="F1431" s="24"/>
      <c r="G1431" s="24"/>
      <c r="H1431" s="24"/>
    </row>
    <row r="1432" spans="3:8" s="16" customFormat="1" ht="12.75">
      <c r="C1432" s="24"/>
      <c r="D1432" s="24"/>
      <c r="E1432" s="24"/>
      <c r="F1432" s="24"/>
      <c r="G1432" s="24"/>
      <c r="H1432" s="24"/>
    </row>
    <row r="1433" spans="3:8" s="16" customFormat="1" ht="12.75">
      <c r="C1433" s="24"/>
      <c r="D1433" s="24"/>
      <c r="E1433" s="24"/>
      <c r="F1433" s="24"/>
      <c r="G1433" s="24"/>
      <c r="H1433" s="24"/>
    </row>
    <row r="1434" spans="3:8" s="16" customFormat="1" ht="12.75">
      <c r="C1434" s="24"/>
      <c r="D1434" s="24"/>
      <c r="E1434" s="24"/>
      <c r="F1434" s="24"/>
      <c r="G1434" s="24"/>
      <c r="H1434" s="24"/>
    </row>
    <row r="1435" spans="3:8" s="16" customFormat="1" ht="12.75">
      <c r="C1435" s="24"/>
      <c r="D1435" s="24"/>
      <c r="E1435" s="24"/>
      <c r="F1435" s="24"/>
      <c r="G1435" s="24"/>
      <c r="H1435" s="24"/>
    </row>
    <row r="1436" spans="3:8" s="16" customFormat="1" ht="12.75">
      <c r="C1436" s="24"/>
      <c r="D1436" s="24"/>
      <c r="E1436" s="24"/>
      <c r="F1436" s="24"/>
      <c r="G1436" s="24"/>
      <c r="H1436" s="24"/>
    </row>
    <row r="1437" spans="3:8" s="16" customFormat="1" ht="12.75">
      <c r="C1437" s="24"/>
      <c r="D1437" s="24"/>
      <c r="E1437" s="24"/>
      <c r="F1437" s="24"/>
      <c r="G1437" s="24"/>
      <c r="H1437" s="24"/>
    </row>
    <row r="1438" spans="3:8" s="16" customFormat="1" ht="12.75">
      <c r="C1438" s="24"/>
      <c r="D1438" s="24"/>
      <c r="E1438" s="24"/>
      <c r="F1438" s="24"/>
      <c r="G1438" s="24"/>
      <c r="H1438" s="24"/>
    </row>
    <row r="1439" spans="3:8" s="16" customFormat="1" ht="12.75">
      <c r="C1439" s="24"/>
      <c r="D1439" s="24"/>
      <c r="E1439" s="24"/>
      <c r="F1439" s="24"/>
      <c r="G1439" s="24"/>
      <c r="H1439" s="24"/>
    </row>
    <row r="1440" spans="3:8" s="16" customFormat="1" ht="12.75">
      <c r="C1440" s="24"/>
      <c r="D1440" s="24"/>
      <c r="E1440" s="24"/>
      <c r="F1440" s="24"/>
      <c r="G1440" s="24"/>
      <c r="H1440" s="24"/>
    </row>
    <row r="1441" spans="3:8" s="16" customFormat="1" ht="12.75">
      <c r="C1441" s="24"/>
      <c r="D1441" s="24"/>
      <c r="E1441" s="24"/>
      <c r="F1441" s="24"/>
      <c r="G1441" s="24"/>
      <c r="H1441" s="24"/>
    </row>
    <row r="1442" spans="3:8" s="16" customFormat="1" ht="12.75">
      <c r="C1442" s="24"/>
      <c r="D1442" s="24"/>
      <c r="E1442" s="24"/>
      <c r="F1442" s="24"/>
      <c r="G1442" s="24"/>
      <c r="H1442" s="24"/>
    </row>
    <row r="1443" spans="3:8" s="16" customFormat="1" ht="12.75">
      <c r="C1443" s="24"/>
      <c r="D1443" s="24"/>
      <c r="E1443" s="24"/>
      <c r="F1443" s="24"/>
      <c r="G1443" s="24"/>
      <c r="H1443" s="24"/>
    </row>
    <row r="1444" spans="3:8" s="16" customFormat="1" ht="12.75">
      <c r="C1444" s="24"/>
      <c r="D1444" s="24"/>
      <c r="E1444" s="24"/>
      <c r="F1444" s="24"/>
      <c r="G1444" s="24"/>
      <c r="H1444" s="24"/>
    </row>
    <row r="1445" spans="3:8" s="16" customFormat="1" ht="12.75">
      <c r="C1445" s="24"/>
      <c r="D1445" s="24"/>
      <c r="E1445" s="24"/>
      <c r="F1445" s="24"/>
      <c r="G1445" s="24"/>
      <c r="H1445" s="24"/>
    </row>
    <row r="1446" spans="3:8" s="16" customFormat="1" ht="12.75">
      <c r="C1446" s="24"/>
      <c r="D1446" s="24"/>
      <c r="E1446" s="24"/>
      <c r="F1446" s="24"/>
      <c r="G1446" s="24"/>
      <c r="H1446" s="24"/>
    </row>
    <row r="1447" spans="3:8" s="16" customFormat="1" ht="12.75">
      <c r="C1447" s="24"/>
      <c r="D1447" s="24"/>
      <c r="E1447" s="24"/>
      <c r="F1447" s="24"/>
      <c r="G1447" s="24"/>
      <c r="H1447" s="24"/>
    </row>
    <row r="1448" spans="3:8" s="16" customFormat="1" ht="12.75">
      <c r="C1448" s="24"/>
      <c r="D1448" s="24"/>
      <c r="E1448" s="24"/>
      <c r="F1448" s="24"/>
      <c r="G1448" s="24"/>
      <c r="H1448" s="24"/>
    </row>
    <row r="1449" spans="3:8" s="16" customFormat="1" ht="12.75">
      <c r="C1449" s="24"/>
      <c r="D1449" s="24"/>
      <c r="E1449" s="24"/>
      <c r="F1449" s="24"/>
      <c r="G1449" s="24"/>
      <c r="H1449" s="24"/>
    </row>
    <row r="1450" spans="3:8" s="16" customFormat="1" ht="12.75">
      <c r="C1450" s="24"/>
      <c r="D1450" s="24"/>
      <c r="E1450" s="24"/>
      <c r="F1450" s="24"/>
      <c r="G1450" s="24"/>
      <c r="H1450" s="24"/>
    </row>
    <row r="1451" spans="3:8" s="16" customFormat="1" ht="12.75">
      <c r="C1451" s="24"/>
      <c r="D1451" s="24"/>
      <c r="E1451" s="24"/>
      <c r="F1451" s="24"/>
      <c r="G1451" s="24"/>
      <c r="H1451" s="24"/>
    </row>
    <row r="1452" spans="3:8" s="16" customFormat="1" ht="12.75">
      <c r="C1452" s="24"/>
      <c r="D1452" s="24"/>
      <c r="E1452" s="24"/>
      <c r="F1452" s="24"/>
      <c r="G1452" s="24"/>
      <c r="H1452" s="24"/>
    </row>
    <row r="1453" spans="3:8" s="16" customFormat="1" ht="12.75">
      <c r="C1453" s="24"/>
      <c r="D1453" s="24"/>
      <c r="E1453" s="24"/>
      <c r="F1453" s="24"/>
      <c r="G1453" s="24"/>
      <c r="H1453" s="24"/>
    </row>
    <row r="1454" spans="3:8" s="16" customFormat="1" ht="12.75">
      <c r="C1454" s="24"/>
      <c r="D1454" s="24"/>
      <c r="E1454" s="24"/>
      <c r="F1454" s="24"/>
      <c r="G1454" s="24"/>
      <c r="H1454" s="24"/>
    </row>
    <row r="1455" spans="3:8" s="16" customFormat="1" ht="12.75">
      <c r="C1455" s="24"/>
      <c r="D1455" s="24"/>
      <c r="E1455" s="24"/>
      <c r="F1455" s="24"/>
      <c r="G1455" s="24"/>
      <c r="H1455" s="24"/>
    </row>
    <row r="1456" spans="3:8" s="16" customFormat="1" ht="12.75">
      <c r="C1456" s="24"/>
      <c r="D1456" s="24"/>
      <c r="E1456" s="24"/>
      <c r="F1456" s="24"/>
      <c r="G1456" s="24"/>
      <c r="H1456" s="24"/>
    </row>
    <row r="1457" spans="3:8" s="16" customFormat="1" ht="12.75">
      <c r="C1457" s="24"/>
      <c r="D1457" s="24"/>
      <c r="E1457" s="24"/>
      <c r="F1457" s="24"/>
      <c r="G1457" s="24"/>
      <c r="H1457" s="24"/>
    </row>
    <row r="1458" spans="3:8" s="16" customFormat="1" ht="12.75">
      <c r="C1458" s="24"/>
      <c r="D1458" s="24"/>
      <c r="E1458" s="24"/>
      <c r="F1458" s="24"/>
      <c r="G1458" s="24"/>
      <c r="H1458" s="24"/>
    </row>
    <row r="1459" spans="3:8" s="16" customFormat="1" ht="12.75">
      <c r="C1459" s="24"/>
      <c r="D1459" s="24"/>
      <c r="E1459" s="24"/>
      <c r="F1459" s="24"/>
      <c r="G1459" s="24"/>
      <c r="H1459" s="24"/>
    </row>
    <row r="1460" spans="3:8" s="16" customFormat="1" ht="12.75">
      <c r="C1460" s="24"/>
      <c r="D1460" s="24"/>
      <c r="E1460" s="24"/>
      <c r="F1460" s="24"/>
      <c r="G1460" s="24"/>
      <c r="H1460" s="24"/>
    </row>
    <row r="1461" spans="3:8" s="16" customFormat="1" ht="12.75">
      <c r="C1461" s="24"/>
      <c r="D1461" s="24"/>
      <c r="E1461" s="24"/>
      <c r="F1461" s="24"/>
      <c r="G1461" s="24"/>
      <c r="H1461" s="24"/>
    </row>
    <row r="1462" spans="3:8" s="16" customFormat="1" ht="12.75">
      <c r="C1462" s="24"/>
      <c r="D1462" s="24"/>
      <c r="E1462" s="24"/>
      <c r="F1462" s="24"/>
      <c r="G1462" s="24"/>
      <c r="H1462" s="24"/>
    </row>
    <row r="1463" spans="3:8" s="16" customFormat="1" ht="12.75">
      <c r="C1463" s="24"/>
      <c r="D1463" s="24"/>
      <c r="E1463" s="24"/>
      <c r="F1463" s="24"/>
      <c r="G1463" s="24"/>
      <c r="H1463" s="24"/>
    </row>
    <row r="1464" spans="3:8" s="16" customFormat="1" ht="12.75">
      <c r="C1464" s="24"/>
      <c r="D1464" s="24"/>
      <c r="E1464" s="24"/>
      <c r="F1464" s="24"/>
      <c r="G1464" s="24"/>
      <c r="H1464" s="24"/>
    </row>
    <row r="1465" spans="3:8" s="16" customFormat="1" ht="12.75">
      <c r="C1465" s="24"/>
      <c r="D1465" s="24"/>
      <c r="E1465" s="24"/>
      <c r="F1465" s="24"/>
      <c r="G1465" s="24"/>
      <c r="H1465" s="24"/>
    </row>
    <row r="1466" spans="3:8" s="16" customFormat="1" ht="12.75">
      <c r="C1466" s="24"/>
      <c r="D1466" s="24"/>
      <c r="E1466" s="24"/>
      <c r="F1466" s="24"/>
      <c r="G1466" s="24"/>
      <c r="H1466" s="24"/>
    </row>
    <row r="1467" spans="3:8" s="16" customFormat="1" ht="12.75">
      <c r="C1467" s="24"/>
      <c r="D1467" s="24"/>
      <c r="E1467" s="24"/>
      <c r="F1467" s="24"/>
      <c r="G1467" s="24"/>
      <c r="H1467" s="24"/>
    </row>
    <row r="1468" spans="3:8" s="16" customFormat="1" ht="12.75">
      <c r="C1468" s="24"/>
      <c r="D1468" s="24"/>
      <c r="E1468" s="24"/>
      <c r="F1468" s="24"/>
      <c r="G1468" s="24"/>
      <c r="H1468" s="24"/>
    </row>
    <row r="1469" spans="3:8" s="16" customFormat="1" ht="12.75">
      <c r="C1469" s="24"/>
      <c r="D1469" s="24"/>
      <c r="E1469" s="24"/>
      <c r="F1469" s="24"/>
      <c r="G1469" s="24"/>
      <c r="H1469" s="24"/>
    </row>
    <row r="1470" spans="3:8" s="16" customFormat="1" ht="12.75">
      <c r="C1470" s="24"/>
      <c r="D1470" s="24"/>
      <c r="E1470" s="24"/>
      <c r="F1470" s="24"/>
      <c r="G1470" s="24"/>
      <c r="H1470" s="24"/>
    </row>
    <row r="1471" spans="3:8" s="16" customFormat="1" ht="12.75">
      <c r="C1471" s="24"/>
      <c r="D1471" s="24"/>
      <c r="E1471" s="24"/>
      <c r="F1471" s="24"/>
      <c r="G1471" s="24"/>
      <c r="H1471" s="24"/>
    </row>
    <row r="1472" spans="3:8" s="16" customFormat="1" ht="12.75">
      <c r="C1472" s="24"/>
      <c r="D1472" s="24"/>
      <c r="E1472" s="24"/>
      <c r="F1472" s="24"/>
      <c r="G1472" s="24"/>
      <c r="H1472" s="24"/>
    </row>
    <row r="1473" spans="3:8" s="16" customFormat="1" ht="12.75">
      <c r="C1473" s="24"/>
      <c r="D1473" s="24"/>
      <c r="E1473" s="24"/>
      <c r="F1473" s="24"/>
      <c r="G1473" s="24"/>
      <c r="H1473" s="24"/>
    </row>
    <row r="1474" spans="3:8" s="16" customFormat="1" ht="12.75">
      <c r="C1474" s="24"/>
      <c r="D1474" s="24"/>
      <c r="E1474" s="24"/>
      <c r="F1474" s="24"/>
      <c r="G1474" s="24"/>
      <c r="H1474" s="24"/>
    </row>
    <row r="1475" spans="3:8" s="16" customFormat="1" ht="12.75">
      <c r="C1475" s="24"/>
      <c r="D1475" s="24"/>
      <c r="E1475" s="24"/>
      <c r="F1475" s="24"/>
      <c r="G1475" s="24"/>
      <c r="H1475" s="24"/>
    </row>
    <row r="1476" spans="3:8" s="16" customFormat="1" ht="12.75">
      <c r="C1476" s="24"/>
      <c r="D1476" s="24"/>
      <c r="E1476" s="24"/>
      <c r="F1476" s="24"/>
      <c r="G1476" s="24"/>
      <c r="H1476" s="24"/>
    </row>
    <row r="1477" spans="3:8" s="16" customFormat="1" ht="12.75">
      <c r="C1477" s="24"/>
      <c r="D1477" s="24"/>
      <c r="E1477" s="24"/>
      <c r="F1477" s="24"/>
      <c r="G1477" s="24"/>
      <c r="H1477" s="24"/>
    </row>
    <row r="1478" spans="3:8" s="16" customFormat="1" ht="12.75">
      <c r="C1478" s="24"/>
      <c r="D1478" s="24"/>
      <c r="E1478" s="24"/>
      <c r="F1478" s="24"/>
      <c r="G1478" s="24"/>
      <c r="H1478" s="24"/>
    </row>
    <row r="1479" spans="3:8" s="16" customFormat="1" ht="12.75">
      <c r="C1479" s="24"/>
      <c r="D1479" s="24"/>
      <c r="E1479" s="24"/>
      <c r="F1479" s="24"/>
      <c r="G1479" s="24"/>
      <c r="H1479" s="24"/>
    </row>
    <row r="1480" spans="3:8" s="16" customFormat="1" ht="12.75">
      <c r="C1480" s="24"/>
      <c r="D1480" s="24"/>
      <c r="E1480" s="24"/>
      <c r="F1480" s="24"/>
      <c r="G1480" s="24"/>
      <c r="H1480" s="24"/>
    </row>
    <row r="1481" spans="3:8" s="16" customFormat="1" ht="12.75">
      <c r="C1481" s="24"/>
      <c r="D1481" s="24"/>
      <c r="E1481" s="24"/>
      <c r="F1481" s="24"/>
      <c r="G1481" s="24"/>
      <c r="H1481" s="24"/>
    </row>
    <row r="1482" spans="3:8" s="16" customFormat="1" ht="12.75">
      <c r="C1482" s="24"/>
      <c r="D1482" s="24"/>
      <c r="E1482" s="24"/>
      <c r="F1482" s="24"/>
      <c r="G1482" s="24"/>
      <c r="H1482" s="24"/>
    </row>
    <row r="1483" spans="3:8" s="16" customFormat="1" ht="12.75">
      <c r="C1483" s="24"/>
      <c r="D1483" s="24"/>
      <c r="E1483" s="24"/>
      <c r="F1483" s="24"/>
      <c r="G1483" s="24"/>
      <c r="H1483" s="24"/>
    </row>
    <row r="1484" spans="3:8" s="16" customFormat="1" ht="12.75">
      <c r="C1484" s="24"/>
      <c r="D1484" s="24"/>
      <c r="E1484" s="24"/>
      <c r="F1484" s="24"/>
      <c r="G1484" s="24"/>
      <c r="H1484" s="24"/>
    </row>
    <row r="1485" spans="3:8" s="16" customFormat="1" ht="12.75">
      <c r="C1485" s="24"/>
      <c r="D1485" s="24"/>
      <c r="E1485" s="24"/>
      <c r="F1485" s="24"/>
      <c r="G1485" s="24"/>
      <c r="H1485" s="24"/>
    </row>
    <row r="1486" spans="3:8" s="16" customFormat="1" ht="12.75">
      <c r="C1486" s="24"/>
      <c r="D1486" s="24"/>
      <c r="E1486" s="24"/>
      <c r="F1486" s="24"/>
      <c r="G1486" s="24"/>
      <c r="H1486" s="24"/>
    </row>
    <row r="1487" spans="3:8" s="16" customFormat="1" ht="12.75">
      <c r="C1487" s="24"/>
      <c r="D1487" s="24"/>
      <c r="E1487" s="24"/>
      <c r="F1487" s="24"/>
      <c r="G1487" s="24"/>
      <c r="H1487" s="24"/>
    </row>
    <row r="1488" spans="3:8" s="16" customFormat="1" ht="12.75">
      <c r="C1488" s="24"/>
      <c r="D1488" s="24"/>
      <c r="E1488" s="24"/>
      <c r="F1488" s="24"/>
      <c r="G1488" s="24"/>
      <c r="H1488" s="24"/>
    </row>
    <row r="1489" spans="3:8" s="16" customFormat="1" ht="12.75">
      <c r="C1489" s="24"/>
      <c r="D1489" s="24"/>
      <c r="E1489" s="24"/>
      <c r="F1489" s="24"/>
      <c r="G1489" s="24"/>
      <c r="H1489" s="24"/>
    </row>
    <row r="1490" spans="3:8" s="16" customFormat="1" ht="12.75">
      <c r="C1490" s="24"/>
      <c r="D1490" s="24"/>
      <c r="E1490" s="24"/>
      <c r="F1490" s="24"/>
      <c r="G1490" s="24"/>
      <c r="H1490" s="24"/>
    </row>
    <row r="1491" spans="3:8" s="16" customFormat="1" ht="12.75">
      <c r="C1491" s="24"/>
      <c r="D1491" s="24"/>
      <c r="E1491" s="24"/>
      <c r="F1491" s="24"/>
      <c r="G1491" s="24"/>
      <c r="H1491" s="24"/>
    </row>
    <row r="1492" spans="3:8" s="16" customFormat="1" ht="12.75">
      <c r="C1492" s="24"/>
      <c r="D1492" s="24"/>
      <c r="E1492" s="24"/>
      <c r="F1492" s="24"/>
      <c r="G1492" s="24"/>
      <c r="H1492" s="24"/>
    </row>
    <row r="1493" spans="3:8" s="16" customFormat="1" ht="12.75">
      <c r="C1493" s="24"/>
      <c r="D1493" s="24"/>
      <c r="E1493" s="24"/>
      <c r="F1493" s="24"/>
      <c r="G1493" s="24"/>
      <c r="H1493" s="24"/>
    </row>
    <row r="1494" spans="3:8" s="16" customFormat="1" ht="12.75">
      <c r="C1494" s="24"/>
      <c r="D1494" s="24"/>
      <c r="E1494" s="24"/>
      <c r="F1494" s="24"/>
      <c r="G1494" s="24"/>
      <c r="H1494" s="24"/>
    </row>
    <row r="1495" spans="3:8" s="16" customFormat="1" ht="12.75">
      <c r="C1495" s="24"/>
      <c r="D1495" s="24"/>
      <c r="E1495" s="24"/>
      <c r="F1495" s="24"/>
      <c r="G1495" s="24"/>
      <c r="H1495" s="24"/>
    </row>
    <row r="1496" spans="3:8" s="16" customFormat="1" ht="12.75">
      <c r="C1496" s="24"/>
      <c r="D1496" s="24"/>
      <c r="E1496" s="24"/>
      <c r="F1496" s="24"/>
      <c r="G1496" s="24"/>
      <c r="H1496" s="24"/>
    </row>
    <row r="1497" spans="3:8" s="16" customFormat="1" ht="12.75">
      <c r="C1497" s="24"/>
      <c r="D1497" s="24"/>
      <c r="E1497" s="24"/>
      <c r="F1497" s="24"/>
      <c r="G1497" s="24"/>
      <c r="H1497" s="24"/>
    </row>
    <row r="1498" spans="3:8" s="16" customFormat="1" ht="12.75">
      <c r="C1498" s="24"/>
      <c r="D1498" s="24"/>
      <c r="E1498" s="24"/>
      <c r="F1498" s="24"/>
      <c r="G1498" s="24"/>
      <c r="H1498" s="24"/>
    </row>
    <row r="1499" spans="3:8" s="16" customFormat="1" ht="12.75">
      <c r="C1499" s="24"/>
      <c r="D1499" s="24"/>
      <c r="E1499" s="24"/>
      <c r="F1499" s="24"/>
      <c r="G1499" s="24"/>
      <c r="H1499" s="24"/>
    </row>
    <row r="1500" spans="3:8" s="16" customFormat="1" ht="12.75">
      <c r="C1500" s="24"/>
      <c r="D1500" s="24"/>
      <c r="E1500" s="24"/>
      <c r="F1500" s="24"/>
      <c r="G1500" s="24"/>
      <c r="H1500" s="24"/>
    </row>
    <row r="1501" spans="3:8" s="16" customFormat="1" ht="12.75">
      <c r="C1501" s="24"/>
      <c r="D1501" s="24"/>
      <c r="E1501" s="24"/>
      <c r="F1501" s="24"/>
      <c r="G1501" s="24"/>
      <c r="H1501" s="24"/>
    </row>
    <row r="1502" spans="3:8" s="16" customFormat="1" ht="12.75">
      <c r="C1502" s="24"/>
      <c r="D1502" s="24"/>
      <c r="E1502" s="24"/>
      <c r="F1502" s="24"/>
      <c r="G1502" s="24"/>
      <c r="H1502" s="24"/>
    </row>
    <row r="1503" spans="3:8" s="16" customFormat="1" ht="12.75">
      <c r="C1503" s="24"/>
      <c r="D1503" s="24"/>
      <c r="E1503" s="24"/>
      <c r="F1503" s="24"/>
      <c r="G1503" s="24"/>
      <c r="H1503" s="24"/>
    </row>
    <row r="1504" spans="3:8" s="16" customFormat="1" ht="12.75">
      <c r="C1504" s="24"/>
      <c r="D1504" s="24"/>
      <c r="E1504" s="24"/>
      <c r="F1504" s="24"/>
      <c r="G1504" s="24"/>
      <c r="H1504" s="24"/>
    </row>
    <row r="1505" spans="3:8" s="16" customFormat="1" ht="12.75">
      <c r="C1505" s="24"/>
      <c r="D1505" s="24"/>
      <c r="E1505" s="24"/>
      <c r="F1505" s="24"/>
      <c r="G1505" s="24"/>
      <c r="H1505" s="24"/>
    </row>
    <row r="1506" spans="3:8" s="16" customFormat="1" ht="12.75">
      <c r="C1506" s="24"/>
      <c r="D1506" s="24"/>
      <c r="E1506" s="24"/>
      <c r="F1506" s="24"/>
      <c r="G1506" s="24"/>
      <c r="H1506" s="24"/>
    </row>
    <row r="1507" spans="3:8" s="16" customFormat="1" ht="12.75">
      <c r="C1507" s="24"/>
      <c r="D1507" s="24"/>
      <c r="E1507" s="24"/>
      <c r="F1507" s="24"/>
      <c r="G1507" s="24"/>
      <c r="H1507" s="24"/>
    </row>
    <row r="1508" spans="3:8" s="16" customFormat="1" ht="12.75">
      <c r="C1508" s="24"/>
      <c r="D1508" s="24"/>
      <c r="E1508" s="24"/>
      <c r="F1508" s="24"/>
      <c r="G1508" s="24"/>
      <c r="H1508" s="24"/>
    </row>
    <row r="1509" spans="3:8" s="16" customFormat="1" ht="12.75">
      <c r="C1509" s="24"/>
      <c r="D1509" s="24"/>
      <c r="E1509" s="24"/>
      <c r="F1509" s="24"/>
      <c r="G1509" s="24"/>
      <c r="H1509" s="24"/>
    </row>
    <row r="1510" spans="3:8" s="16" customFormat="1" ht="12.75">
      <c r="C1510" s="24"/>
      <c r="D1510" s="24"/>
      <c r="E1510" s="24"/>
      <c r="F1510" s="24"/>
      <c r="G1510" s="24"/>
      <c r="H1510" s="24"/>
    </row>
    <row r="1511" spans="3:8" s="16" customFormat="1" ht="12.75">
      <c r="C1511" s="24"/>
      <c r="D1511" s="24"/>
      <c r="E1511" s="24"/>
      <c r="F1511" s="24"/>
      <c r="G1511" s="24"/>
      <c r="H1511" s="24"/>
    </row>
    <row r="1512" spans="3:8" s="16" customFormat="1" ht="12.75">
      <c r="C1512" s="24"/>
      <c r="D1512" s="24"/>
      <c r="E1512" s="24"/>
      <c r="F1512" s="24"/>
      <c r="G1512" s="24"/>
      <c r="H1512" s="24"/>
    </row>
    <row r="1513" spans="3:8" s="16" customFormat="1" ht="12.75">
      <c r="C1513" s="24"/>
      <c r="D1513" s="24"/>
      <c r="E1513" s="24"/>
      <c r="F1513" s="24"/>
      <c r="G1513" s="24"/>
      <c r="H1513" s="24"/>
    </row>
    <row r="1514" spans="3:8" s="16" customFormat="1" ht="12.75">
      <c r="C1514" s="24"/>
      <c r="D1514" s="24"/>
      <c r="E1514" s="24"/>
      <c r="F1514" s="24"/>
      <c r="G1514" s="24"/>
      <c r="H1514" s="24"/>
    </row>
    <row r="1515" spans="3:8" s="16" customFormat="1" ht="12.75">
      <c r="C1515" s="24"/>
      <c r="D1515" s="24"/>
      <c r="E1515" s="24"/>
      <c r="F1515" s="24"/>
      <c r="G1515" s="24"/>
      <c r="H1515" s="24"/>
    </row>
    <row r="1516" spans="3:8" s="16" customFormat="1" ht="12.75">
      <c r="C1516" s="24"/>
      <c r="D1516" s="24"/>
      <c r="E1516" s="24"/>
      <c r="F1516" s="24"/>
      <c r="G1516" s="24"/>
      <c r="H1516" s="24"/>
    </row>
    <row r="1517" spans="3:8" s="16" customFormat="1" ht="12.75">
      <c r="C1517" s="24"/>
      <c r="D1517" s="24"/>
      <c r="E1517" s="24"/>
      <c r="F1517" s="24"/>
      <c r="G1517" s="24"/>
      <c r="H1517" s="24"/>
    </row>
    <row r="1518" spans="3:8" s="16" customFormat="1" ht="12.75">
      <c r="C1518" s="24"/>
      <c r="D1518" s="24"/>
      <c r="E1518" s="24"/>
      <c r="F1518" s="24"/>
      <c r="G1518" s="24"/>
      <c r="H1518" s="24"/>
    </row>
    <row r="1519" spans="3:8" s="16" customFormat="1" ht="12.75">
      <c r="C1519" s="24"/>
      <c r="D1519" s="24"/>
      <c r="E1519" s="24"/>
      <c r="F1519" s="24"/>
      <c r="G1519" s="24"/>
      <c r="H1519" s="24"/>
    </row>
    <row r="1520" spans="3:8" s="16" customFormat="1" ht="12.75">
      <c r="C1520" s="24"/>
      <c r="D1520" s="24"/>
      <c r="E1520" s="24"/>
      <c r="F1520" s="24"/>
      <c r="G1520" s="24"/>
      <c r="H1520" s="24"/>
    </row>
    <row r="1521" spans="3:8" s="16" customFormat="1" ht="12.75">
      <c r="C1521" s="24"/>
      <c r="D1521" s="24"/>
      <c r="E1521" s="24"/>
      <c r="F1521" s="24"/>
      <c r="G1521" s="24"/>
      <c r="H1521" s="24"/>
    </row>
    <row r="1522" spans="3:8" s="16" customFormat="1" ht="12.75">
      <c r="C1522" s="24"/>
      <c r="D1522" s="24"/>
      <c r="E1522" s="24"/>
      <c r="F1522" s="24"/>
      <c r="G1522" s="24"/>
      <c r="H1522" s="24"/>
    </row>
    <row r="1523" spans="3:8" s="16" customFormat="1" ht="12.75">
      <c r="C1523" s="24"/>
      <c r="D1523" s="24"/>
      <c r="E1523" s="24"/>
      <c r="F1523" s="24"/>
      <c r="G1523" s="24"/>
      <c r="H1523" s="24"/>
    </row>
    <row r="1524" spans="3:8" s="16" customFormat="1" ht="12.75">
      <c r="C1524" s="24"/>
      <c r="D1524" s="24"/>
      <c r="E1524" s="24"/>
      <c r="F1524" s="24"/>
      <c r="G1524" s="24"/>
      <c r="H1524" s="24"/>
    </row>
    <row r="1525" spans="3:8" s="16" customFormat="1" ht="12.75">
      <c r="C1525" s="24"/>
      <c r="D1525" s="24"/>
      <c r="E1525" s="24"/>
      <c r="F1525" s="24"/>
      <c r="G1525" s="24"/>
      <c r="H1525" s="24"/>
    </row>
    <row r="1526" spans="3:8" s="16" customFormat="1" ht="12.75">
      <c r="C1526" s="24"/>
      <c r="D1526" s="24"/>
      <c r="E1526" s="24"/>
      <c r="F1526" s="24"/>
      <c r="G1526" s="24"/>
      <c r="H1526" s="24"/>
    </row>
    <row r="1527" spans="3:8" s="16" customFormat="1" ht="12.75">
      <c r="C1527" s="24"/>
      <c r="D1527" s="24"/>
      <c r="E1527" s="24"/>
      <c r="F1527" s="24"/>
      <c r="G1527" s="24"/>
      <c r="H1527" s="24"/>
    </row>
    <row r="1528" spans="3:8" s="16" customFormat="1" ht="12.75">
      <c r="C1528" s="24"/>
      <c r="D1528" s="24"/>
      <c r="E1528" s="24"/>
      <c r="F1528" s="24"/>
      <c r="G1528" s="24"/>
      <c r="H1528" s="24"/>
    </row>
    <row r="1529" spans="3:8" s="16" customFormat="1" ht="12.75">
      <c r="C1529" s="24"/>
      <c r="D1529" s="24"/>
      <c r="E1529" s="24"/>
      <c r="F1529" s="24"/>
      <c r="G1529" s="24"/>
      <c r="H1529" s="24"/>
    </row>
    <row r="1530" spans="3:8" s="16" customFormat="1" ht="12.75">
      <c r="C1530" s="24"/>
      <c r="D1530" s="24"/>
      <c r="E1530" s="24"/>
      <c r="F1530" s="24"/>
      <c r="G1530" s="24"/>
      <c r="H1530" s="24"/>
    </row>
    <row r="1531" spans="3:8" s="16" customFormat="1" ht="12.75">
      <c r="C1531" s="24"/>
      <c r="D1531" s="24"/>
      <c r="E1531" s="24"/>
      <c r="F1531" s="24"/>
      <c r="G1531" s="24"/>
      <c r="H1531" s="24"/>
    </row>
    <row r="1532" spans="3:8" s="16" customFormat="1" ht="12.75">
      <c r="C1532" s="24"/>
      <c r="D1532" s="24"/>
      <c r="E1532" s="24"/>
      <c r="F1532" s="24"/>
      <c r="G1532" s="24"/>
      <c r="H1532" s="24"/>
    </row>
    <row r="1533" spans="3:8" s="16" customFormat="1" ht="12.75">
      <c r="C1533" s="24"/>
      <c r="D1533" s="24"/>
      <c r="E1533" s="24"/>
      <c r="F1533" s="24"/>
      <c r="G1533" s="24"/>
      <c r="H1533" s="24"/>
    </row>
    <row r="1534" spans="3:8" s="16" customFormat="1" ht="12.75">
      <c r="C1534" s="24"/>
      <c r="D1534" s="24"/>
      <c r="E1534" s="24"/>
      <c r="F1534" s="24"/>
      <c r="G1534" s="24"/>
      <c r="H1534" s="24"/>
    </row>
    <row r="1535" spans="3:8" s="16" customFormat="1" ht="12.75">
      <c r="C1535" s="24"/>
      <c r="D1535" s="24"/>
      <c r="E1535" s="24"/>
      <c r="F1535" s="24"/>
      <c r="G1535" s="24"/>
      <c r="H1535" s="24"/>
    </row>
    <row r="1536" spans="3:8" s="16" customFormat="1" ht="12.75">
      <c r="C1536" s="24"/>
      <c r="D1536" s="24"/>
      <c r="E1536" s="24"/>
      <c r="F1536" s="24"/>
      <c r="G1536" s="24"/>
      <c r="H1536" s="24"/>
    </row>
    <row r="1537" spans="3:8" s="16" customFormat="1" ht="12.75">
      <c r="C1537" s="24"/>
      <c r="D1537" s="24"/>
      <c r="E1537" s="24"/>
      <c r="F1537" s="24"/>
      <c r="G1537" s="24"/>
      <c r="H1537" s="24"/>
    </row>
    <row r="1538" spans="3:8" s="16" customFormat="1" ht="12.75">
      <c r="C1538" s="24"/>
      <c r="D1538" s="24"/>
      <c r="E1538" s="24"/>
      <c r="F1538" s="24"/>
      <c r="G1538" s="24"/>
      <c r="H1538" s="24"/>
    </row>
    <row r="1539" spans="3:8" s="16" customFormat="1" ht="12.75">
      <c r="C1539" s="24"/>
      <c r="D1539" s="24"/>
      <c r="E1539" s="24"/>
      <c r="F1539" s="24"/>
      <c r="G1539" s="24"/>
      <c r="H1539" s="24"/>
    </row>
    <row r="1540" spans="3:8" s="16" customFormat="1" ht="12.75">
      <c r="C1540" s="24"/>
      <c r="D1540" s="24"/>
      <c r="E1540" s="24"/>
      <c r="F1540" s="24"/>
      <c r="G1540" s="24"/>
      <c r="H1540" s="24"/>
    </row>
    <row r="1541" spans="3:8" s="16" customFormat="1" ht="12.75">
      <c r="C1541" s="24"/>
      <c r="D1541" s="24"/>
      <c r="E1541" s="24"/>
      <c r="F1541" s="24"/>
      <c r="G1541" s="24"/>
      <c r="H1541" s="24"/>
    </row>
    <row r="1542" spans="3:8" s="16" customFormat="1" ht="12.75">
      <c r="C1542" s="24"/>
      <c r="D1542" s="24"/>
      <c r="E1542" s="24"/>
      <c r="F1542" s="24"/>
      <c r="G1542" s="24"/>
      <c r="H1542" s="24"/>
    </row>
    <row r="1543" spans="3:8" s="16" customFormat="1" ht="12.75">
      <c r="C1543" s="24"/>
      <c r="D1543" s="24"/>
      <c r="E1543" s="24"/>
      <c r="F1543" s="24"/>
      <c r="G1543" s="24"/>
      <c r="H1543" s="24"/>
    </row>
    <row r="1544" spans="3:8" s="16" customFormat="1" ht="12.75">
      <c r="C1544" s="24"/>
      <c r="D1544" s="24"/>
      <c r="E1544" s="24"/>
      <c r="F1544" s="24"/>
      <c r="G1544" s="24"/>
      <c r="H1544" s="24"/>
    </row>
    <row r="1545" spans="3:8" s="16" customFormat="1" ht="12.75">
      <c r="C1545" s="24"/>
      <c r="D1545" s="24"/>
      <c r="E1545" s="24"/>
      <c r="F1545" s="24"/>
      <c r="G1545" s="24"/>
      <c r="H1545" s="24"/>
    </row>
    <row r="1546" spans="3:8" s="16" customFormat="1" ht="12.75">
      <c r="C1546" s="24"/>
      <c r="D1546" s="24"/>
      <c r="E1546" s="24"/>
      <c r="F1546" s="24"/>
      <c r="G1546" s="24"/>
      <c r="H1546" s="24"/>
    </row>
    <row r="1547" spans="3:8" s="16" customFormat="1" ht="12.75">
      <c r="C1547" s="24"/>
      <c r="D1547" s="24"/>
      <c r="E1547" s="24"/>
      <c r="F1547" s="24"/>
      <c r="G1547" s="24"/>
      <c r="H1547" s="24"/>
    </row>
    <row r="1548" spans="3:8" s="16" customFormat="1" ht="12.75">
      <c r="C1548" s="24"/>
      <c r="D1548" s="24"/>
      <c r="E1548" s="24"/>
      <c r="F1548" s="24"/>
      <c r="G1548" s="24"/>
      <c r="H1548" s="24"/>
    </row>
    <row r="1549" spans="3:8" s="16" customFormat="1" ht="12.75">
      <c r="C1549" s="24"/>
      <c r="D1549" s="24"/>
      <c r="E1549" s="24"/>
      <c r="F1549" s="24"/>
      <c r="G1549" s="24"/>
      <c r="H1549" s="24"/>
    </row>
    <row r="1550" spans="3:8" s="16" customFormat="1" ht="12.75">
      <c r="C1550" s="24"/>
      <c r="D1550" s="24"/>
      <c r="E1550" s="24"/>
      <c r="F1550" s="24"/>
      <c r="G1550" s="24"/>
      <c r="H1550" s="24"/>
    </row>
    <row r="1551" spans="3:8" s="16" customFormat="1" ht="12.75">
      <c r="C1551" s="24"/>
      <c r="D1551" s="24"/>
      <c r="E1551" s="24"/>
      <c r="F1551" s="24"/>
      <c r="G1551" s="24"/>
      <c r="H1551" s="24"/>
    </row>
    <row r="1552" spans="3:8" s="16" customFormat="1" ht="12.75">
      <c r="C1552" s="24"/>
      <c r="D1552" s="24"/>
      <c r="E1552" s="24"/>
      <c r="F1552" s="24"/>
      <c r="G1552" s="24"/>
      <c r="H1552" s="24"/>
    </row>
    <row r="1553" spans="3:8" s="16" customFormat="1" ht="12.75">
      <c r="C1553" s="24"/>
      <c r="D1553" s="24"/>
      <c r="E1553" s="24"/>
      <c r="F1553" s="24"/>
      <c r="G1553" s="24"/>
      <c r="H1553" s="24"/>
    </row>
    <row r="1554" spans="3:8" s="16" customFormat="1" ht="12.75">
      <c r="C1554" s="24"/>
      <c r="D1554" s="24"/>
      <c r="E1554" s="24"/>
      <c r="F1554" s="24"/>
      <c r="G1554" s="24"/>
      <c r="H1554" s="24"/>
    </row>
    <row r="1555" spans="3:8" s="16" customFormat="1" ht="12.75">
      <c r="C1555" s="24"/>
      <c r="D1555" s="24"/>
      <c r="E1555" s="24"/>
      <c r="F1555" s="24"/>
      <c r="G1555" s="24"/>
      <c r="H1555" s="24"/>
    </row>
    <row r="1556" spans="3:8" s="16" customFormat="1" ht="12.75">
      <c r="C1556" s="24"/>
      <c r="D1556" s="24"/>
      <c r="E1556" s="24"/>
      <c r="F1556" s="24"/>
      <c r="G1556" s="24"/>
      <c r="H1556" s="24"/>
    </row>
    <row r="1557" spans="3:8" s="16" customFormat="1" ht="12.75">
      <c r="C1557" s="24"/>
      <c r="D1557" s="24"/>
      <c r="E1557" s="24"/>
      <c r="F1557" s="24"/>
      <c r="G1557" s="24"/>
      <c r="H1557" s="24"/>
    </row>
    <row r="1558" spans="3:8" s="16" customFormat="1" ht="12.75">
      <c r="C1558" s="24"/>
      <c r="D1558" s="24"/>
      <c r="E1558" s="24"/>
      <c r="F1558" s="24"/>
      <c r="G1558" s="24"/>
      <c r="H1558" s="24"/>
    </row>
    <row r="1559" spans="3:8" s="16" customFormat="1" ht="12.75">
      <c r="C1559" s="24"/>
      <c r="D1559" s="24"/>
      <c r="E1559" s="24"/>
      <c r="F1559" s="24"/>
      <c r="G1559" s="24"/>
      <c r="H1559" s="24"/>
    </row>
    <row r="1560" spans="3:8" s="16" customFormat="1" ht="12.75">
      <c r="C1560" s="24"/>
      <c r="D1560" s="24"/>
      <c r="E1560" s="24"/>
      <c r="F1560" s="24"/>
      <c r="G1560" s="24"/>
      <c r="H1560" s="24"/>
    </row>
    <row r="1561" spans="3:8" s="16" customFormat="1" ht="12.75">
      <c r="C1561" s="24"/>
      <c r="D1561" s="24"/>
      <c r="E1561" s="24"/>
      <c r="F1561" s="24"/>
      <c r="G1561" s="24"/>
      <c r="H1561" s="24"/>
    </row>
    <row r="1562" spans="3:8" s="16" customFormat="1" ht="12.75">
      <c r="C1562" s="24"/>
      <c r="D1562" s="24"/>
      <c r="E1562" s="24"/>
      <c r="F1562" s="24"/>
      <c r="G1562" s="24"/>
      <c r="H1562" s="24"/>
    </row>
    <row r="1563" spans="3:8" s="16" customFormat="1" ht="12.75">
      <c r="C1563" s="24"/>
      <c r="D1563" s="24"/>
      <c r="E1563" s="24"/>
      <c r="F1563" s="24"/>
      <c r="G1563" s="24"/>
      <c r="H1563" s="24"/>
    </row>
    <row r="1564" spans="3:8" s="16" customFormat="1" ht="12.75">
      <c r="C1564" s="24"/>
      <c r="D1564" s="24"/>
      <c r="E1564" s="24"/>
      <c r="F1564" s="24"/>
      <c r="G1564" s="24"/>
      <c r="H1564" s="24"/>
    </row>
    <row r="1565" spans="3:8" s="16" customFormat="1" ht="12.75">
      <c r="C1565" s="24"/>
      <c r="D1565" s="24"/>
      <c r="E1565" s="24"/>
      <c r="F1565" s="24"/>
      <c r="G1565" s="24"/>
      <c r="H1565" s="24"/>
    </row>
    <row r="1566" spans="3:8" s="16" customFormat="1" ht="12.75">
      <c r="C1566" s="24"/>
      <c r="D1566" s="24"/>
      <c r="E1566" s="24"/>
      <c r="F1566" s="24"/>
      <c r="G1566" s="24"/>
      <c r="H1566" s="24"/>
    </row>
    <row r="1567" spans="3:8" s="16" customFormat="1" ht="12.75">
      <c r="C1567" s="24"/>
      <c r="D1567" s="24"/>
      <c r="E1567" s="24"/>
      <c r="F1567" s="24"/>
      <c r="G1567" s="24"/>
      <c r="H1567" s="24"/>
    </row>
    <row r="1568" spans="3:8" s="16" customFormat="1" ht="12.75">
      <c r="C1568" s="24"/>
      <c r="D1568" s="24"/>
      <c r="E1568" s="24"/>
      <c r="F1568" s="24"/>
      <c r="G1568" s="24"/>
      <c r="H1568" s="24"/>
    </row>
    <row r="1569" spans="3:8" s="16" customFormat="1" ht="12.75">
      <c r="C1569" s="24"/>
      <c r="D1569" s="24"/>
      <c r="E1569" s="24"/>
      <c r="F1569" s="24"/>
      <c r="G1569" s="24"/>
      <c r="H1569" s="24"/>
    </row>
    <row r="1570" spans="3:8" s="16" customFormat="1" ht="12.75">
      <c r="C1570" s="24"/>
      <c r="D1570" s="24"/>
      <c r="E1570" s="24"/>
      <c r="F1570" s="24"/>
      <c r="G1570" s="24"/>
      <c r="H1570" s="24"/>
    </row>
    <row r="1571" spans="3:8" s="16" customFormat="1" ht="12.75">
      <c r="C1571" s="24"/>
      <c r="D1571" s="24"/>
      <c r="E1571" s="24"/>
      <c r="F1571" s="24"/>
      <c r="G1571" s="24"/>
      <c r="H1571" s="24"/>
    </row>
    <row r="1572" spans="3:8" s="16" customFormat="1" ht="12.75">
      <c r="C1572" s="24"/>
      <c r="D1572" s="24"/>
      <c r="E1572" s="24"/>
      <c r="F1572" s="24"/>
      <c r="G1572" s="24"/>
      <c r="H1572" s="24"/>
    </row>
    <row r="1573" spans="3:8" s="16" customFormat="1" ht="12.75">
      <c r="C1573" s="24"/>
      <c r="D1573" s="24"/>
      <c r="E1573" s="24"/>
      <c r="F1573" s="24"/>
      <c r="G1573" s="24"/>
      <c r="H1573" s="24"/>
    </row>
    <row r="1574" spans="3:8" s="16" customFormat="1" ht="12.75">
      <c r="C1574" s="24"/>
      <c r="D1574" s="24"/>
      <c r="E1574" s="24"/>
      <c r="F1574" s="24"/>
      <c r="G1574" s="24"/>
      <c r="H1574" s="24"/>
    </row>
    <row r="1575" spans="3:8" s="16" customFormat="1" ht="12.75">
      <c r="C1575" s="24"/>
      <c r="D1575" s="24"/>
      <c r="E1575" s="24"/>
      <c r="F1575" s="24"/>
      <c r="G1575" s="24"/>
      <c r="H1575" s="24"/>
    </row>
    <row r="1576" spans="3:8" s="16" customFormat="1" ht="12.75">
      <c r="C1576" s="24"/>
      <c r="D1576" s="24"/>
      <c r="E1576" s="24"/>
      <c r="F1576" s="24"/>
      <c r="G1576" s="24"/>
      <c r="H1576" s="24"/>
    </row>
    <row r="1577" spans="3:8" s="16" customFormat="1" ht="12.75">
      <c r="C1577" s="24"/>
      <c r="D1577" s="24"/>
      <c r="E1577" s="24"/>
      <c r="F1577" s="24"/>
      <c r="G1577" s="24"/>
      <c r="H1577" s="24"/>
    </row>
    <row r="1578" spans="3:8" s="16" customFormat="1" ht="12.75">
      <c r="C1578" s="24"/>
      <c r="D1578" s="24"/>
      <c r="E1578" s="24"/>
      <c r="F1578" s="24"/>
      <c r="G1578" s="24"/>
      <c r="H1578" s="24"/>
    </row>
    <row r="1579" spans="3:8" s="16" customFormat="1" ht="12.75">
      <c r="C1579" s="24"/>
      <c r="D1579" s="24"/>
      <c r="E1579" s="24"/>
      <c r="F1579" s="24"/>
      <c r="G1579" s="24"/>
      <c r="H1579" s="24"/>
    </row>
    <row r="1580" spans="3:8" s="16" customFormat="1" ht="12.75">
      <c r="C1580" s="24"/>
      <c r="D1580" s="24"/>
      <c r="E1580" s="24"/>
      <c r="F1580" s="24"/>
      <c r="G1580" s="24"/>
      <c r="H1580" s="24"/>
    </row>
    <row r="1581" spans="3:8" s="16" customFormat="1" ht="12.75">
      <c r="C1581" s="24"/>
      <c r="D1581" s="24"/>
      <c r="E1581" s="24"/>
      <c r="F1581" s="24"/>
      <c r="G1581" s="24"/>
      <c r="H1581" s="24"/>
    </row>
    <row r="1582" spans="3:8" s="16" customFormat="1" ht="12.75">
      <c r="C1582" s="24"/>
      <c r="D1582" s="24"/>
      <c r="E1582" s="24"/>
      <c r="F1582" s="24"/>
      <c r="G1582" s="24"/>
      <c r="H1582" s="24"/>
    </row>
    <row r="1583" spans="3:8" s="16" customFormat="1" ht="12.75">
      <c r="C1583" s="24"/>
      <c r="D1583" s="24"/>
      <c r="E1583" s="24"/>
      <c r="F1583" s="24"/>
      <c r="G1583" s="24"/>
      <c r="H1583" s="24"/>
    </row>
    <row r="1584" spans="3:8" s="16" customFormat="1" ht="12.75">
      <c r="C1584" s="24"/>
      <c r="D1584" s="24"/>
      <c r="E1584" s="24"/>
      <c r="F1584" s="24"/>
      <c r="G1584" s="24"/>
      <c r="H1584" s="24"/>
    </row>
    <row r="1585" spans="3:8" s="16" customFormat="1" ht="12.75">
      <c r="C1585" s="24"/>
      <c r="D1585" s="24"/>
      <c r="E1585" s="24"/>
      <c r="F1585" s="24"/>
      <c r="G1585" s="24"/>
      <c r="H1585" s="24"/>
    </row>
    <row r="1586" spans="3:8" s="16" customFormat="1" ht="12.75">
      <c r="C1586" s="24"/>
      <c r="D1586" s="24"/>
      <c r="E1586" s="24"/>
      <c r="F1586" s="24"/>
      <c r="G1586" s="24"/>
      <c r="H1586" s="24"/>
    </row>
    <row r="1587" spans="3:8" s="16" customFormat="1" ht="12.75">
      <c r="C1587" s="24"/>
      <c r="D1587" s="24"/>
      <c r="E1587" s="24"/>
      <c r="F1587" s="24"/>
      <c r="G1587" s="24"/>
      <c r="H1587" s="24"/>
    </row>
    <row r="1588" spans="3:8" s="16" customFormat="1" ht="12.75">
      <c r="C1588" s="24"/>
      <c r="D1588" s="24"/>
      <c r="E1588" s="24"/>
      <c r="F1588" s="24"/>
      <c r="G1588" s="24"/>
      <c r="H1588" s="24"/>
    </row>
    <row r="1589" spans="3:8" s="16" customFormat="1" ht="12.75">
      <c r="C1589" s="24"/>
      <c r="D1589" s="24"/>
      <c r="E1589" s="24"/>
      <c r="F1589" s="24"/>
      <c r="G1589" s="24"/>
      <c r="H1589" s="24"/>
    </row>
    <row r="1590" spans="3:8" s="16" customFormat="1" ht="12.75">
      <c r="C1590" s="24"/>
      <c r="D1590" s="24"/>
      <c r="E1590" s="24"/>
      <c r="F1590" s="24"/>
      <c r="G1590" s="24"/>
      <c r="H1590" s="24"/>
    </row>
    <row r="1591" spans="3:8" s="16" customFormat="1" ht="12.75">
      <c r="C1591" s="24"/>
      <c r="D1591" s="24"/>
      <c r="E1591" s="24"/>
      <c r="F1591" s="24"/>
      <c r="G1591" s="24"/>
      <c r="H1591" s="24"/>
    </row>
    <row r="1592" spans="3:8" s="16" customFormat="1" ht="12.75">
      <c r="C1592" s="24"/>
      <c r="D1592" s="24"/>
      <c r="E1592" s="24"/>
      <c r="F1592" s="24"/>
      <c r="G1592" s="24"/>
      <c r="H1592" s="24"/>
    </row>
    <row r="1593" spans="3:8" s="16" customFormat="1" ht="12.75">
      <c r="C1593" s="24"/>
      <c r="D1593" s="24"/>
      <c r="E1593" s="24"/>
      <c r="F1593" s="24"/>
      <c r="G1593" s="24"/>
      <c r="H1593" s="24"/>
    </row>
    <row r="1594" spans="3:8" s="16" customFormat="1" ht="12.75">
      <c r="C1594" s="24"/>
      <c r="D1594" s="24"/>
      <c r="E1594" s="24"/>
      <c r="F1594" s="24"/>
      <c r="G1594" s="24"/>
      <c r="H1594" s="24"/>
    </row>
    <row r="1595" spans="3:8" s="16" customFormat="1" ht="12.75">
      <c r="C1595" s="24"/>
      <c r="D1595" s="24"/>
      <c r="E1595" s="24"/>
      <c r="F1595" s="24"/>
      <c r="G1595" s="24"/>
      <c r="H1595" s="24"/>
    </row>
    <row r="1596" spans="3:8" s="16" customFormat="1" ht="12.75">
      <c r="C1596" s="24"/>
      <c r="D1596" s="24"/>
      <c r="E1596" s="24"/>
      <c r="F1596" s="24"/>
      <c r="G1596" s="24"/>
      <c r="H1596" s="24"/>
    </row>
    <row r="1597" spans="3:8" s="16" customFormat="1" ht="12.75">
      <c r="C1597" s="24"/>
      <c r="D1597" s="24"/>
      <c r="E1597" s="24"/>
      <c r="F1597" s="24"/>
      <c r="G1597" s="24"/>
      <c r="H1597" s="24"/>
    </row>
    <row r="1598" spans="3:8" s="16" customFormat="1" ht="12.75">
      <c r="C1598" s="24"/>
      <c r="D1598" s="24"/>
      <c r="E1598" s="24"/>
      <c r="F1598" s="24"/>
      <c r="G1598" s="24"/>
      <c r="H1598" s="24"/>
    </row>
    <row r="1599" spans="3:8" s="16" customFormat="1" ht="12.75">
      <c r="C1599" s="24"/>
      <c r="D1599" s="24"/>
      <c r="E1599" s="24"/>
      <c r="F1599" s="24"/>
      <c r="G1599" s="24"/>
      <c r="H1599" s="24"/>
    </row>
    <row r="1600" spans="3:8" s="16" customFormat="1" ht="12.75">
      <c r="C1600" s="24"/>
      <c r="D1600" s="24"/>
      <c r="E1600" s="24"/>
      <c r="F1600" s="24"/>
      <c r="G1600" s="24"/>
      <c r="H1600" s="24"/>
    </row>
    <row r="1601" spans="3:8" s="16" customFormat="1" ht="12.75">
      <c r="C1601" s="24"/>
      <c r="D1601" s="24"/>
      <c r="E1601" s="24"/>
      <c r="F1601" s="24"/>
      <c r="G1601" s="24"/>
      <c r="H1601" s="24"/>
    </row>
    <row r="1602" spans="3:8" s="16" customFormat="1" ht="12.75">
      <c r="C1602" s="24"/>
      <c r="D1602" s="24"/>
      <c r="E1602" s="24"/>
      <c r="F1602" s="24"/>
      <c r="G1602" s="24"/>
      <c r="H1602" s="24"/>
    </row>
    <row r="1603" spans="3:8" s="16" customFormat="1" ht="12.75">
      <c r="C1603" s="24"/>
      <c r="D1603" s="24"/>
      <c r="E1603" s="24"/>
      <c r="F1603" s="24"/>
      <c r="G1603" s="24"/>
      <c r="H1603" s="24"/>
    </row>
    <row r="1604" spans="3:8" s="16" customFormat="1" ht="12.75">
      <c r="C1604" s="24"/>
      <c r="D1604" s="24"/>
      <c r="E1604" s="24"/>
      <c r="F1604" s="24"/>
      <c r="G1604" s="24"/>
      <c r="H1604" s="24"/>
    </row>
    <row r="1605" spans="3:8" s="16" customFormat="1" ht="12.75">
      <c r="C1605" s="24"/>
      <c r="D1605" s="24"/>
      <c r="E1605" s="24"/>
      <c r="F1605" s="24"/>
      <c r="G1605" s="24"/>
      <c r="H1605" s="24"/>
    </row>
    <row r="1606" spans="3:8" s="16" customFormat="1" ht="12.75">
      <c r="C1606" s="24"/>
      <c r="D1606" s="24"/>
      <c r="E1606" s="24"/>
      <c r="F1606" s="24"/>
      <c r="G1606" s="24"/>
      <c r="H1606" s="24"/>
    </row>
    <row r="1607" spans="3:8" s="16" customFormat="1" ht="12.75">
      <c r="C1607" s="24"/>
      <c r="D1607" s="24"/>
      <c r="E1607" s="24"/>
      <c r="F1607" s="24"/>
      <c r="G1607" s="24"/>
      <c r="H1607" s="24"/>
    </row>
    <row r="1608" spans="3:8" s="16" customFormat="1" ht="12.75">
      <c r="C1608" s="24"/>
      <c r="D1608" s="24"/>
      <c r="E1608" s="24"/>
      <c r="F1608" s="24"/>
      <c r="G1608" s="24"/>
      <c r="H1608" s="24"/>
    </row>
    <row r="1609" spans="3:8" s="16" customFormat="1" ht="12.75">
      <c r="C1609" s="24"/>
      <c r="D1609" s="24"/>
      <c r="E1609" s="24"/>
      <c r="F1609" s="24"/>
      <c r="G1609" s="24"/>
      <c r="H1609" s="24"/>
    </row>
    <row r="1610" spans="3:8" s="16" customFormat="1" ht="12.75">
      <c r="C1610" s="24"/>
      <c r="D1610" s="24"/>
      <c r="E1610" s="24"/>
      <c r="F1610" s="24"/>
      <c r="G1610" s="24"/>
      <c r="H1610" s="24"/>
    </row>
    <row r="1611" spans="3:8" s="16" customFormat="1" ht="12.75">
      <c r="C1611" s="24"/>
      <c r="D1611" s="24"/>
      <c r="E1611" s="24"/>
      <c r="F1611" s="24"/>
      <c r="G1611" s="24"/>
      <c r="H1611" s="24"/>
    </row>
    <row r="1612" spans="3:8" s="16" customFormat="1" ht="12.75">
      <c r="C1612" s="24"/>
      <c r="D1612" s="24"/>
      <c r="E1612" s="24"/>
      <c r="F1612" s="24"/>
      <c r="G1612" s="24"/>
      <c r="H1612" s="24"/>
    </row>
    <row r="1613" spans="3:8" s="16" customFormat="1" ht="12.75">
      <c r="C1613" s="24"/>
      <c r="D1613" s="24"/>
      <c r="E1613" s="24"/>
      <c r="F1613" s="24"/>
      <c r="G1613" s="24"/>
      <c r="H1613" s="24"/>
    </row>
    <row r="1614" spans="3:8" s="16" customFormat="1" ht="12.75">
      <c r="C1614" s="24"/>
      <c r="D1614" s="24"/>
      <c r="E1614" s="24"/>
      <c r="F1614" s="24"/>
      <c r="G1614" s="24"/>
      <c r="H1614" s="24"/>
    </row>
    <row r="1615" spans="3:8" s="16" customFormat="1" ht="12.75">
      <c r="C1615" s="24"/>
      <c r="D1615" s="24"/>
      <c r="E1615" s="24"/>
      <c r="F1615" s="24"/>
      <c r="G1615" s="24"/>
      <c r="H1615" s="24"/>
    </row>
    <row r="1616" spans="3:8" s="16" customFormat="1" ht="12.75">
      <c r="C1616" s="24"/>
      <c r="D1616" s="24"/>
      <c r="E1616" s="24"/>
      <c r="F1616" s="24"/>
      <c r="G1616" s="24"/>
      <c r="H1616" s="24"/>
    </row>
    <row r="1617" spans="3:8" s="16" customFormat="1" ht="12.75">
      <c r="C1617" s="24"/>
      <c r="D1617" s="24"/>
      <c r="E1617" s="24"/>
      <c r="F1617" s="24"/>
      <c r="G1617" s="24"/>
      <c r="H1617" s="24"/>
    </row>
    <row r="1618" spans="3:8" s="16" customFormat="1" ht="12.75">
      <c r="C1618" s="24"/>
      <c r="D1618" s="24"/>
      <c r="E1618" s="24"/>
      <c r="F1618" s="24"/>
      <c r="G1618" s="24"/>
      <c r="H1618" s="24"/>
    </row>
    <row r="1619" spans="3:8" s="16" customFormat="1" ht="12.75">
      <c r="C1619" s="24"/>
      <c r="D1619" s="24"/>
      <c r="E1619" s="24"/>
      <c r="F1619" s="24"/>
      <c r="G1619" s="24"/>
      <c r="H1619" s="24"/>
    </row>
    <row r="1620" spans="3:8" s="16" customFormat="1" ht="12.75">
      <c r="C1620" s="24"/>
      <c r="D1620" s="24"/>
      <c r="E1620" s="24"/>
      <c r="F1620" s="24"/>
      <c r="G1620" s="24"/>
      <c r="H1620" s="24"/>
    </row>
    <row r="1621" spans="3:8" s="16" customFormat="1" ht="12.75">
      <c r="C1621" s="24"/>
      <c r="D1621" s="24"/>
      <c r="E1621" s="24"/>
      <c r="F1621" s="24"/>
      <c r="G1621" s="24"/>
      <c r="H1621" s="24"/>
    </row>
    <row r="1622" spans="3:8" s="16" customFormat="1" ht="12.75">
      <c r="C1622" s="24"/>
      <c r="D1622" s="24"/>
      <c r="E1622" s="24"/>
      <c r="F1622" s="24"/>
      <c r="G1622" s="24"/>
      <c r="H1622" s="24"/>
    </row>
    <row r="1623" spans="3:8" s="16" customFormat="1" ht="12.75">
      <c r="C1623" s="24"/>
      <c r="D1623" s="24"/>
      <c r="E1623" s="24"/>
      <c r="F1623" s="24"/>
      <c r="G1623" s="24"/>
      <c r="H1623" s="24"/>
    </row>
    <row r="1624" spans="3:8" s="16" customFormat="1" ht="12.75">
      <c r="C1624" s="24"/>
      <c r="D1624" s="24"/>
      <c r="E1624" s="24"/>
      <c r="F1624" s="24"/>
      <c r="G1624" s="24"/>
      <c r="H1624" s="24"/>
    </row>
    <row r="1625" spans="3:8" s="16" customFormat="1" ht="12.75">
      <c r="C1625" s="24"/>
      <c r="D1625" s="24"/>
      <c r="E1625" s="24"/>
      <c r="F1625" s="24"/>
      <c r="G1625" s="24"/>
      <c r="H1625" s="24"/>
    </row>
    <row r="1626" spans="3:8" s="16" customFormat="1" ht="12.75">
      <c r="C1626" s="24"/>
      <c r="D1626" s="24"/>
      <c r="E1626" s="24"/>
      <c r="F1626" s="24"/>
      <c r="G1626" s="24"/>
      <c r="H1626" s="24"/>
    </row>
    <row r="1627" spans="3:8" s="16" customFormat="1" ht="12.75">
      <c r="C1627" s="24"/>
      <c r="D1627" s="24"/>
      <c r="E1627" s="24"/>
      <c r="F1627" s="24"/>
      <c r="G1627" s="24"/>
      <c r="H1627" s="24"/>
    </row>
    <row r="1628" spans="3:8" s="16" customFormat="1" ht="12.75">
      <c r="C1628" s="24"/>
      <c r="D1628" s="24"/>
      <c r="E1628" s="24"/>
      <c r="F1628" s="24"/>
      <c r="G1628" s="24"/>
      <c r="H1628" s="24"/>
    </row>
    <row r="1629" spans="3:8" s="16" customFormat="1" ht="12.75">
      <c r="C1629" s="24"/>
      <c r="D1629" s="24"/>
      <c r="E1629" s="24"/>
      <c r="F1629" s="24"/>
      <c r="G1629" s="24"/>
      <c r="H1629" s="24"/>
    </row>
    <row r="1630" spans="3:8" s="16" customFormat="1" ht="12.75">
      <c r="C1630" s="24"/>
      <c r="D1630" s="24"/>
      <c r="E1630" s="24"/>
      <c r="F1630" s="24"/>
      <c r="G1630" s="24"/>
      <c r="H1630" s="24"/>
    </row>
    <row r="1631" spans="3:8" s="16" customFormat="1" ht="12.75">
      <c r="C1631" s="24"/>
      <c r="D1631" s="24"/>
      <c r="E1631" s="24"/>
      <c r="F1631" s="24"/>
      <c r="G1631" s="24"/>
      <c r="H1631" s="24"/>
    </row>
    <row r="1632" spans="3:8" s="16" customFormat="1" ht="12.75">
      <c r="C1632" s="24"/>
      <c r="D1632" s="24"/>
      <c r="E1632" s="24"/>
      <c r="F1632" s="24"/>
      <c r="G1632" s="24"/>
      <c r="H1632" s="24"/>
    </row>
    <row r="1633" spans="3:8" s="16" customFormat="1" ht="12.75">
      <c r="C1633" s="24"/>
      <c r="D1633" s="24"/>
      <c r="E1633" s="24"/>
      <c r="F1633" s="24"/>
      <c r="G1633" s="24"/>
      <c r="H1633" s="24"/>
    </row>
    <row r="1634" spans="3:8" s="16" customFormat="1" ht="12.75">
      <c r="C1634" s="24"/>
      <c r="D1634" s="24"/>
      <c r="E1634" s="24"/>
      <c r="F1634" s="24"/>
      <c r="G1634" s="24"/>
      <c r="H1634" s="24"/>
    </row>
    <row r="1635" spans="3:8" s="16" customFormat="1" ht="12.75">
      <c r="C1635" s="24"/>
      <c r="D1635" s="24"/>
      <c r="E1635" s="24"/>
      <c r="F1635" s="24"/>
      <c r="G1635" s="24"/>
      <c r="H1635" s="24"/>
    </row>
    <row r="1636" spans="3:8" s="16" customFormat="1" ht="12.75">
      <c r="C1636" s="24"/>
      <c r="D1636" s="24"/>
      <c r="E1636" s="24"/>
      <c r="F1636" s="24"/>
      <c r="G1636" s="24"/>
      <c r="H1636" s="24"/>
    </row>
    <row r="1637" spans="3:8" s="16" customFormat="1" ht="12.75">
      <c r="C1637" s="24"/>
      <c r="D1637" s="24"/>
      <c r="E1637" s="24"/>
      <c r="F1637" s="24"/>
      <c r="G1637" s="24"/>
      <c r="H1637" s="24"/>
    </row>
    <row r="1638" spans="3:8" s="16" customFormat="1" ht="12.75">
      <c r="C1638" s="24"/>
      <c r="D1638" s="24"/>
      <c r="E1638" s="24"/>
      <c r="F1638" s="24"/>
      <c r="G1638" s="24"/>
      <c r="H1638" s="24"/>
    </row>
    <row r="1639" spans="3:8" s="16" customFormat="1" ht="12.75">
      <c r="C1639" s="24"/>
      <c r="D1639" s="24"/>
      <c r="E1639" s="24"/>
      <c r="F1639" s="24"/>
      <c r="G1639" s="24"/>
      <c r="H1639" s="24"/>
    </row>
    <row r="1640" spans="3:8" s="16" customFormat="1" ht="12.75">
      <c r="C1640" s="24"/>
      <c r="D1640" s="24"/>
      <c r="E1640" s="24"/>
      <c r="F1640" s="24"/>
      <c r="G1640" s="24"/>
      <c r="H1640" s="24"/>
    </row>
    <row r="1641" spans="3:8" s="16" customFormat="1" ht="12.75">
      <c r="C1641" s="24"/>
      <c r="D1641" s="24"/>
      <c r="E1641" s="24"/>
      <c r="F1641" s="24"/>
      <c r="G1641" s="24"/>
      <c r="H1641" s="24"/>
    </row>
    <row r="1642" spans="3:8" s="16" customFormat="1" ht="12.75">
      <c r="C1642" s="24"/>
      <c r="D1642" s="24"/>
      <c r="E1642" s="24"/>
      <c r="F1642" s="24"/>
      <c r="G1642" s="24"/>
      <c r="H1642" s="24"/>
    </row>
    <row r="1643" spans="3:8" s="16" customFormat="1" ht="12.75">
      <c r="C1643" s="24"/>
      <c r="D1643" s="24"/>
      <c r="E1643" s="24"/>
      <c r="F1643" s="24"/>
      <c r="G1643" s="24"/>
      <c r="H1643" s="24"/>
    </row>
    <row r="1644" spans="3:8" s="16" customFormat="1" ht="12.75">
      <c r="C1644" s="24"/>
      <c r="D1644" s="24"/>
      <c r="E1644" s="24"/>
      <c r="F1644" s="24"/>
      <c r="G1644" s="24"/>
      <c r="H1644" s="24"/>
    </row>
    <row r="1645" spans="3:8" s="16" customFormat="1" ht="12.75">
      <c r="C1645" s="24"/>
      <c r="D1645" s="24"/>
      <c r="E1645" s="24"/>
      <c r="F1645" s="24"/>
      <c r="G1645" s="24"/>
      <c r="H1645" s="24"/>
    </row>
    <row r="1646" spans="3:8" s="16" customFormat="1" ht="12.75">
      <c r="C1646" s="24"/>
      <c r="D1646" s="24"/>
      <c r="E1646" s="24"/>
      <c r="F1646" s="24"/>
      <c r="G1646" s="24"/>
      <c r="H1646" s="24"/>
    </row>
    <row r="1647" spans="3:8" s="16" customFormat="1" ht="12.75">
      <c r="C1647" s="24"/>
      <c r="D1647" s="24"/>
      <c r="E1647" s="24"/>
      <c r="F1647" s="24"/>
      <c r="G1647" s="24"/>
      <c r="H1647" s="24"/>
    </row>
    <row r="1648" spans="3:8" s="16" customFormat="1" ht="12.75">
      <c r="C1648" s="24"/>
      <c r="D1648" s="24"/>
      <c r="E1648" s="24"/>
      <c r="F1648" s="24"/>
      <c r="G1648" s="24"/>
      <c r="H1648" s="24"/>
    </row>
    <row r="1649" spans="3:8" s="16" customFormat="1" ht="12.75">
      <c r="C1649" s="24"/>
      <c r="D1649" s="24"/>
      <c r="E1649" s="24"/>
      <c r="F1649" s="24"/>
      <c r="G1649" s="24"/>
      <c r="H1649" s="24"/>
    </row>
    <row r="1650" spans="3:8" s="16" customFormat="1" ht="12.75">
      <c r="C1650" s="24"/>
      <c r="D1650" s="24"/>
      <c r="E1650" s="24"/>
      <c r="F1650" s="24"/>
      <c r="G1650" s="24"/>
      <c r="H1650" s="24"/>
    </row>
    <row r="1651" spans="3:8" s="16" customFormat="1" ht="12.75">
      <c r="C1651" s="24"/>
      <c r="D1651" s="24"/>
      <c r="E1651" s="24"/>
      <c r="F1651" s="24"/>
      <c r="G1651" s="24"/>
      <c r="H1651" s="24"/>
    </row>
    <row r="1652" spans="3:8" s="16" customFormat="1" ht="12.75">
      <c r="C1652" s="24"/>
      <c r="D1652" s="24"/>
      <c r="E1652" s="24"/>
      <c r="F1652" s="24"/>
      <c r="G1652" s="24"/>
      <c r="H1652" s="24"/>
    </row>
    <row r="1653" spans="3:8" s="16" customFormat="1" ht="12.75">
      <c r="C1653" s="24"/>
      <c r="D1653" s="24"/>
      <c r="E1653" s="24"/>
      <c r="F1653" s="24"/>
      <c r="G1653" s="24"/>
      <c r="H1653" s="24"/>
    </row>
    <row r="1654" spans="3:8" s="16" customFormat="1" ht="12.75">
      <c r="C1654" s="24"/>
      <c r="D1654" s="24"/>
      <c r="E1654" s="24"/>
      <c r="F1654" s="24"/>
      <c r="G1654" s="24"/>
      <c r="H1654" s="24"/>
    </row>
    <row r="1655" spans="3:8" s="16" customFormat="1" ht="12.75">
      <c r="C1655" s="24"/>
      <c r="D1655" s="24"/>
      <c r="E1655" s="24"/>
      <c r="F1655" s="24"/>
      <c r="G1655" s="24"/>
      <c r="H1655" s="24"/>
    </row>
    <row r="1656" spans="3:8" s="16" customFormat="1" ht="12.75">
      <c r="C1656" s="24"/>
      <c r="D1656" s="24"/>
      <c r="E1656" s="24"/>
      <c r="F1656" s="24"/>
      <c r="G1656" s="24"/>
      <c r="H1656" s="24"/>
    </row>
    <row r="1657" spans="3:8" s="16" customFormat="1" ht="12.75">
      <c r="C1657" s="24"/>
      <c r="D1657" s="24"/>
      <c r="E1657" s="24"/>
      <c r="F1657" s="24"/>
      <c r="G1657" s="24"/>
      <c r="H1657" s="24"/>
    </row>
    <row r="1658" spans="3:8" s="16" customFormat="1" ht="12.75">
      <c r="C1658" s="24"/>
      <c r="D1658" s="24"/>
      <c r="E1658" s="24"/>
      <c r="F1658" s="24"/>
      <c r="G1658" s="24"/>
      <c r="H1658" s="24"/>
    </row>
    <row r="1659" spans="3:8" s="16" customFormat="1" ht="12.75">
      <c r="C1659" s="24"/>
      <c r="D1659" s="24"/>
      <c r="E1659" s="24"/>
      <c r="F1659" s="24"/>
      <c r="G1659" s="24"/>
      <c r="H1659" s="24"/>
    </row>
    <row r="1660" spans="3:8" s="16" customFormat="1" ht="12.75">
      <c r="C1660" s="24"/>
      <c r="D1660" s="24"/>
      <c r="E1660" s="24"/>
      <c r="F1660" s="24"/>
      <c r="G1660" s="24"/>
      <c r="H1660" s="24"/>
    </row>
    <row r="1661" spans="3:8" s="16" customFormat="1" ht="12.75">
      <c r="C1661" s="24"/>
      <c r="D1661" s="24"/>
      <c r="E1661" s="24"/>
      <c r="F1661" s="24"/>
      <c r="G1661" s="24"/>
      <c r="H1661" s="24"/>
    </row>
    <row r="1662" spans="3:8" s="16" customFormat="1" ht="12.75">
      <c r="C1662" s="24"/>
      <c r="D1662" s="24"/>
      <c r="E1662" s="24"/>
      <c r="F1662" s="24"/>
      <c r="G1662" s="24"/>
      <c r="H1662" s="24"/>
    </row>
    <row r="1663" spans="3:8" s="16" customFormat="1" ht="12.75">
      <c r="C1663" s="24"/>
      <c r="D1663" s="24"/>
      <c r="E1663" s="24"/>
      <c r="F1663" s="24"/>
      <c r="G1663" s="24"/>
      <c r="H1663" s="24"/>
    </row>
    <row r="1664" spans="3:8" s="16" customFormat="1" ht="12.75">
      <c r="C1664" s="24"/>
      <c r="D1664" s="24"/>
      <c r="E1664" s="24"/>
      <c r="F1664" s="24"/>
      <c r="G1664" s="24"/>
      <c r="H1664" s="24"/>
    </row>
    <row r="1665" spans="3:8" s="16" customFormat="1" ht="12.75">
      <c r="C1665" s="24"/>
      <c r="D1665" s="24"/>
      <c r="E1665" s="24"/>
      <c r="F1665" s="24"/>
      <c r="G1665" s="24"/>
      <c r="H1665" s="24"/>
    </row>
    <row r="1666" spans="3:8" s="16" customFormat="1" ht="12.75">
      <c r="C1666" s="24"/>
      <c r="D1666" s="24"/>
      <c r="E1666" s="24"/>
      <c r="F1666" s="24"/>
      <c r="G1666" s="24"/>
      <c r="H1666" s="24"/>
    </row>
    <row r="1667" spans="3:8" s="16" customFormat="1" ht="12.75">
      <c r="C1667" s="24"/>
      <c r="D1667" s="24"/>
      <c r="E1667" s="24"/>
      <c r="F1667" s="24"/>
      <c r="G1667" s="24"/>
      <c r="H1667" s="24"/>
    </row>
    <row r="1668" spans="3:8" s="16" customFormat="1" ht="12.75">
      <c r="C1668" s="24"/>
      <c r="D1668" s="24"/>
      <c r="E1668" s="24"/>
      <c r="F1668" s="24"/>
      <c r="G1668" s="24"/>
      <c r="H1668" s="24"/>
    </row>
    <row r="1669" spans="3:8" s="16" customFormat="1" ht="12.75">
      <c r="C1669" s="24"/>
      <c r="D1669" s="24"/>
      <c r="E1669" s="24"/>
      <c r="F1669" s="24"/>
      <c r="G1669" s="24"/>
      <c r="H1669" s="24"/>
    </row>
    <row r="1670" spans="3:8" s="16" customFormat="1" ht="12.75">
      <c r="C1670" s="24"/>
      <c r="D1670" s="24"/>
      <c r="E1670" s="24"/>
      <c r="F1670" s="24"/>
      <c r="G1670" s="24"/>
      <c r="H1670" s="24"/>
    </row>
    <row r="1671" spans="3:8" s="16" customFormat="1" ht="12.75">
      <c r="C1671" s="24"/>
      <c r="D1671" s="24"/>
      <c r="E1671" s="24"/>
      <c r="F1671" s="24"/>
      <c r="G1671" s="24"/>
      <c r="H1671" s="24"/>
    </row>
    <row r="1672" spans="3:8" s="16" customFormat="1" ht="12.75">
      <c r="C1672" s="24"/>
      <c r="D1672" s="24"/>
      <c r="E1672" s="24"/>
      <c r="F1672" s="24"/>
      <c r="G1672" s="24"/>
      <c r="H1672" s="24"/>
    </row>
    <row r="1673" spans="3:8" s="16" customFormat="1" ht="12.75">
      <c r="C1673" s="24"/>
      <c r="D1673" s="24"/>
      <c r="E1673" s="24"/>
      <c r="F1673" s="24"/>
      <c r="G1673" s="24"/>
      <c r="H1673" s="24"/>
    </row>
    <row r="1674" spans="3:8" s="16" customFormat="1" ht="12.75">
      <c r="C1674" s="24"/>
      <c r="D1674" s="24"/>
      <c r="E1674" s="24"/>
      <c r="F1674" s="24"/>
      <c r="G1674" s="24"/>
      <c r="H1674" s="24"/>
    </row>
    <row r="1675" spans="3:8" s="16" customFormat="1" ht="12.75">
      <c r="C1675" s="24"/>
      <c r="D1675" s="24"/>
      <c r="E1675" s="24"/>
      <c r="F1675" s="24"/>
      <c r="G1675" s="24"/>
      <c r="H1675" s="24"/>
    </row>
    <row r="1676" spans="3:8" s="16" customFormat="1" ht="12.75">
      <c r="C1676" s="24"/>
      <c r="D1676" s="24"/>
      <c r="E1676" s="24"/>
      <c r="F1676" s="24"/>
      <c r="G1676" s="24"/>
      <c r="H1676" s="24"/>
    </row>
    <row r="1677" spans="3:8" s="16" customFormat="1" ht="12.75">
      <c r="C1677" s="24"/>
      <c r="D1677" s="24"/>
      <c r="E1677" s="24"/>
      <c r="F1677" s="24"/>
      <c r="G1677" s="24"/>
      <c r="H1677" s="24"/>
    </row>
    <row r="1678" spans="3:8" s="16" customFormat="1" ht="12.75">
      <c r="C1678" s="24"/>
      <c r="D1678" s="24"/>
      <c r="E1678" s="24"/>
      <c r="F1678" s="24"/>
      <c r="G1678" s="24"/>
      <c r="H1678" s="24"/>
    </row>
    <row r="1679" spans="3:8" s="16" customFormat="1" ht="12.75">
      <c r="C1679" s="24"/>
      <c r="D1679" s="24"/>
      <c r="E1679" s="24"/>
      <c r="F1679" s="24"/>
      <c r="G1679" s="24"/>
      <c r="H1679" s="24"/>
    </row>
    <row r="1680" spans="3:8" s="16" customFormat="1" ht="12.75">
      <c r="C1680" s="24"/>
      <c r="D1680" s="24"/>
      <c r="E1680" s="24"/>
      <c r="F1680" s="24"/>
      <c r="G1680" s="24"/>
      <c r="H1680" s="24"/>
    </row>
    <row r="1681" spans="3:8" s="16" customFormat="1" ht="12.75">
      <c r="C1681" s="24"/>
      <c r="D1681" s="24"/>
      <c r="E1681" s="24"/>
      <c r="F1681" s="24"/>
      <c r="G1681" s="24"/>
      <c r="H1681" s="24"/>
    </row>
    <row r="1682" spans="3:8" s="16" customFormat="1" ht="12.75">
      <c r="C1682" s="24"/>
      <c r="D1682" s="24"/>
      <c r="E1682" s="24"/>
      <c r="F1682" s="24"/>
      <c r="G1682" s="24"/>
      <c r="H1682" s="24"/>
    </row>
    <row r="1683" spans="3:8" s="16" customFormat="1" ht="12.75">
      <c r="C1683" s="24"/>
      <c r="D1683" s="24"/>
      <c r="E1683" s="24"/>
      <c r="F1683" s="24"/>
      <c r="G1683" s="24"/>
      <c r="H1683" s="24"/>
    </row>
    <row r="1684" spans="3:8" s="16" customFormat="1" ht="12.75">
      <c r="C1684" s="24"/>
      <c r="D1684" s="24"/>
      <c r="E1684" s="24"/>
      <c r="F1684" s="24"/>
      <c r="G1684" s="24"/>
      <c r="H1684" s="24"/>
    </row>
    <row r="1685" spans="3:8" s="16" customFormat="1" ht="12.75">
      <c r="C1685" s="24"/>
      <c r="D1685" s="24"/>
      <c r="E1685" s="24"/>
      <c r="F1685" s="24"/>
      <c r="G1685" s="24"/>
      <c r="H1685" s="24"/>
    </row>
    <row r="1686" spans="3:8" s="16" customFormat="1" ht="12.75">
      <c r="C1686" s="24"/>
      <c r="D1686" s="24"/>
      <c r="E1686" s="24"/>
      <c r="F1686" s="24"/>
      <c r="G1686" s="24"/>
      <c r="H1686" s="24"/>
    </row>
    <row r="1687" spans="3:8" s="16" customFormat="1" ht="12.75">
      <c r="C1687" s="24"/>
      <c r="D1687" s="24"/>
      <c r="E1687" s="24"/>
      <c r="F1687" s="24"/>
      <c r="G1687" s="24"/>
      <c r="H1687" s="24"/>
    </row>
    <row r="1688" spans="3:8" s="16" customFormat="1" ht="12.75">
      <c r="C1688" s="24"/>
      <c r="D1688" s="24"/>
      <c r="E1688" s="24"/>
      <c r="F1688" s="24"/>
      <c r="G1688" s="24"/>
      <c r="H1688" s="24"/>
    </row>
    <row r="1689" spans="3:8" s="16" customFormat="1" ht="12.75">
      <c r="C1689" s="24"/>
      <c r="D1689" s="24"/>
      <c r="E1689" s="24"/>
      <c r="F1689" s="24"/>
      <c r="G1689" s="24"/>
      <c r="H1689" s="24"/>
    </row>
    <row r="1690" spans="3:8" s="16" customFormat="1" ht="12.75">
      <c r="C1690" s="24"/>
      <c r="D1690" s="24"/>
      <c r="E1690" s="24"/>
      <c r="F1690" s="24"/>
      <c r="G1690" s="24"/>
      <c r="H1690" s="24"/>
    </row>
    <row r="1691" spans="3:8" s="16" customFormat="1" ht="12.75">
      <c r="C1691" s="24"/>
      <c r="D1691" s="24"/>
      <c r="E1691" s="24"/>
      <c r="F1691" s="24"/>
      <c r="G1691" s="24"/>
      <c r="H1691" s="24"/>
    </row>
    <row r="1692" spans="3:8" s="16" customFormat="1" ht="12.75">
      <c r="C1692" s="24"/>
      <c r="D1692" s="24"/>
      <c r="E1692" s="24"/>
      <c r="F1692" s="24"/>
      <c r="G1692" s="24"/>
      <c r="H1692" s="24"/>
    </row>
    <row r="1693" spans="3:8" s="16" customFormat="1" ht="12.75">
      <c r="C1693" s="24"/>
      <c r="D1693" s="24"/>
      <c r="E1693" s="24"/>
      <c r="F1693" s="24"/>
      <c r="G1693" s="24"/>
      <c r="H1693" s="24"/>
    </row>
    <row r="1694" spans="3:8" s="16" customFormat="1" ht="12.75">
      <c r="C1694" s="24"/>
      <c r="D1694" s="24"/>
      <c r="E1694" s="24"/>
      <c r="F1694" s="24"/>
      <c r="G1694" s="24"/>
      <c r="H1694" s="24"/>
    </row>
    <row r="1695" spans="3:8" s="16" customFormat="1" ht="12.75">
      <c r="C1695" s="24"/>
      <c r="D1695" s="24"/>
      <c r="E1695" s="24"/>
      <c r="F1695" s="24"/>
      <c r="G1695" s="24"/>
      <c r="H1695" s="24"/>
    </row>
    <row r="1696" spans="3:8" s="16" customFormat="1" ht="12.75">
      <c r="C1696" s="24"/>
      <c r="D1696" s="24"/>
      <c r="E1696" s="24"/>
      <c r="F1696" s="24"/>
      <c r="G1696" s="24"/>
      <c r="H1696" s="24"/>
    </row>
    <row r="1697" spans="3:8" s="16" customFormat="1" ht="12.75">
      <c r="C1697" s="24"/>
      <c r="D1697" s="24"/>
      <c r="E1697" s="24"/>
      <c r="F1697" s="24"/>
      <c r="G1697" s="24"/>
      <c r="H1697" s="24"/>
    </row>
    <row r="1698" spans="3:8" s="16" customFormat="1" ht="12.75">
      <c r="C1698" s="24"/>
      <c r="D1698" s="24"/>
      <c r="E1698" s="24"/>
      <c r="F1698" s="24"/>
      <c r="G1698" s="24"/>
      <c r="H1698" s="24"/>
    </row>
    <row r="1699" spans="3:8" s="16" customFormat="1" ht="12.75">
      <c r="C1699" s="24"/>
      <c r="D1699" s="24"/>
      <c r="E1699" s="24"/>
      <c r="F1699" s="24"/>
      <c r="G1699" s="24"/>
      <c r="H1699" s="24"/>
    </row>
    <row r="1700" spans="3:8" s="16" customFormat="1" ht="12.75">
      <c r="C1700" s="24"/>
      <c r="D1700" s="24"/>
      <c r="E1700" s="24"/>
      <c r="F1700" s="24"/>
      <c r="G1700" s="24"/>
      <c r="H1700" s="24"/>
    </row>
    <row r="1701" spans="3:8" s="16" customFormat="1" ht="12.75">
      <c r="C1701" s="24"/>
      <c r="D1701" s="24"/>
      <c r="E1701" s="24"/>
      <c r="F1701" s="24"/>
      <c r="G1701" s="24"/>
      <c r="H1701" s="24"/>
    </row>
    <row r="1702" spans="3:8" s="16" customFormat="1" ht="12.75">
      <c r="C1702" s="24"/>
      <c r="D1702" s="24"/>
      <c r="E1702" s="24"/>
      <c r="F1702" s="24"/>
      <c r="G1702" s="24"/>
      <c r="H1702" s="24"/>
    </row>
    <row r="1703" spans="3:8" s="16" customFormat="1" ht="12.75">
      <c r="C1703" s="24"/>
      <c r="D1703" s="24"/>
      <c r="E1703" s="24"/>
      <c r="F1703" s="24"/>
      <c r="G1703" s="24"/>
      <c r="H1703" s="24"/>
    </row>
    <row r="1704" spans="3:8" s="16" customFormat="1" ht="12.75">
      <c r="C1704" s="24"/>
      <c r="D1704" s="24"/>
      <c r="E1704" s="24"/>
      <c r="F1704" s="24"/>
      <c r="G1704" s="24"/>
      <c r="H1704" s="24"/>
    </row>
    <row r="1705" spans="3:8" s="16" customFormat="1" ht="12.75">
      <c r="C1705" s="24"/>
      <c r="D1705" s="24"/>
      <c r="E1705" s="24"/>
      <c r="F1705" s="24"/>
      <c r="G1705" s="24"/>
      <c r="H1705" s="24"/>
    </row>
    <row r="1706" spans="3:8" s="16" customFormat="1" ht="12.75">
      <c r="C1706" s="24"/>
      <c r="D1706" s="24"/>
      <c r="E1706" s="24"/>
      <c r="F1706" s="24"/>
      <c r="G1706" s="24"/>
      <c r="H1706" s="24"/>
    </row>
    <row r="1707" spans="3:8" s="16" customFormat="1" ht="12.75">
      <c r="C1707" s="24"/>
      <c r="D1707" s="24"/>
      <c r="E1707" s="24"/>
      <c r="F1707" s="24"/>
      <c r="G1707" s="24"/>
      <c r="H1707" s="24"/>
    </row>
    <row r="1708" spans="3:8" s="16" customFormat="1" ht="12.75">
      <c r="C1708" s="24"/>
      <c r="D1708" s="24"/>
      <c r="E1708" s="24"/>
      <c r="F1708" s="24"/>
      <c r="G1708" s="24"/>
      <c r="H1708" s="24"/>
    </row>
    <row r="1709" spans="3:8" s="16" customFormat="1" ht="12.75">
      <c r="C1709" s="24"/>
      <c r="D1709" s="24"/>
      <c r="E1709" s="24"/>
      <c r="F1709" s="24"/>
      <c r="G1709" s="24"/>
      <c r="H1709" s="24"/>
    </row>
    <row r="1710" spans="3:8" s="16" customFormat="1" ht="12.75">
      <c r="C1710" s="24"/>
      <c r="D1710" s="24"/>
      <c r="E1710" s="24"/>
      <c r="F1710" s="24"/>
      <c r="G1710" s="24"/>
      <c r="H1710" s="24"/>
    </row>
    <row r="1711" spans="3:8" s="16" customFormat="1" ht="12.75">
      <c r="C1711" s="24"/>
      <c r="D1711" s="24"/>
      <c r="E1711" s="24"/>
      <c r="F1711" s="24"/>
      <c r="G1711" s="24"/>
      <c r="H1711" s="24"/>
    </row>
    <row r="1712" spans="3:8" s="16" customFormat="1" ht="12.75">
      <c r="C1712" s="24"/>
      <c r="D1712" s="24"/>
      <c r="E1712" s="24"/>
      <c r="F1712" s="24"/>
      <c r="G1712" s="24"/>
      <c r="H1712" s="24"/>
    </row>
    <row r="1713" spans="3:8" s="16" customFormat="1" ht="12.75">
      <c r="C1713" s="24"/>
      <c r="D1713" s="24"/>
      <c r="E1713" s="24"/>
      <c r="F1713" s="24"/>
      <c r="G1713" s="24"/>
      <c r="H1713" s="24"/>
    </row>
    <row r="1714" spans="3:8" s="16" customFormat="1" ht="12.75">
      <c r="C1714" s="24"/>
      <c r="D1714" s="24"/>
      <c r="E1714" s="24"/>
      <c r="F1714" s="24"/>
      <c r="G1714" s="24"/>
      <c r="H1714" s="24"/>
    </row>
    <row r="1715" spans="3:8" s="16" customFormat="1" ht="12.75">
      <c r="C1715" s="24"/>
      <c r="D1715" s="24"/>
      <c r="E1715" s="24"/>
      <c r="F1715" s="24"/>
      <c r="G1715" s="24"/>
      <c r="H1715" s="24"/>
    </row>
    <row r="1716" spans="3:8" s="16" customFormat="1" ht="12.75">
      <c r="C1716" s="24"/>
      <c r="D1716" s="24"/>
      <c r="E1716" s="24"/>
      <c r="F1716" s="24"/>
      <c r="G1716" s="24"/>
      <c r="H1716" s="24"/>
    </row>
    <row r="1717" spans="3:8" s="16" customFormat="1" ht="12.75">
      <c r="C1717" s="24"/>
      <c r="D1717" s="24"/>
      <c r="E1717" s="24"/>
      <c r="F1717" s="24"/>
      <c r="G1717" s="24"/>
      <c r="H1717" s="24"/>
    </row>
    <row r="1718" spans="3:8" s="16" customFormat="1" ht="12.75">
      <c r="C1718" s="24"/>
      <c r="D1718" s="24"/>
      <c r="E1718" s="24"/>
      <c r="F1718" s="24"/>
      <c r="G1718" s="24"/>
      <c r="H1718" s="24"/>
    </row>
    <row r="1719" spans="3:8" s="16" customFormat="1" ht="12.75">
      <c r="C1719" s="24"/>
      <c r="D1719" s="24"/>
      <c r="E1719" s="24"/>
      <c r="F1719" s="24"/>
      <c r="G1719" s="24"/>
      <c r="H1719" s="24"/>
    </row>
    <row r="1720" spans="3:8" s="16" customFormat="1" ht="12.75">
      <c r="C1720" s="24"/>
      <c r="D1720" s="24"/>
      <c r="E1720" s="24"/>
      <c r="F1720" s="24"/>
      <c r="G1720" s="24"/>
      <c r="H1720" s="24"/>
    </row>
    <row r="1721" spans="3:8" s="16" customFormat="1" ht="12.75">
      <c r="C1721" s="24"/>
      <c r="D1721" s="24"/>
      <c r="E1721" s="24"/>
      <c r="F1721" s="24"/>
      <c r="G1721" s="24"/>
      <c r="H1721" s="24"/>
    </row>
    <row r="1722" spans="3:8" s="16" customFormat="1" ht="12.75">
      <c r="C1722" s="24"/>
      <c r="D1722" s="24"/>
      <c r="E1722" s="24"/>
      <c r="F1722" s="24"/>
      <c r="G1722" s="24"/>
      <c r="H1722" s="24"/>
    </row>
    <row r="1723" spans="3:8" s="16" customFormat="1" ht="12.75">
      <c r="C1723" s="24"/>
      <c r="D1723" s="24"/>
      <c r="E1723" s="24"/>
      <c r="F1723" s="24"/>
      <c r="G1723" s="24"/>
      <c r="H1723" s="24"/>
    </row>
    <row r="1724" spans="3:8" s="16" customFormat="1" ht="12.75">
      <c r="C1724" s="24"/>
      <c r="D1724" s="24"/>
      <c r="E1724" s="24"/>
      <c r="F1724" s="24"/>
      <c r="G1724" s="24"/>
      <c r="H1724" s="24"/>
    </row>
    <row r="1725" spans="3:8" s="16" customFormat="1" ht="12.75">
      <c r="C1725" s="24"/>
      <c r="D1725" s="24"/>
      <c r="E1725" s="24"/>
      <c r="F1725" s="24"/>
      <c r="G1725" s="24"/>
      <c r="H1725" s="24"/>
    </row>
    <row r="1726" spans="3:8" s="16" customFormat="1" ht="12.75">
      <c r="C1726" s="24"/>
      <c r="D1726" s="24"/>
      <c r="E1726" s="24"/>
      <c r="F1726" s="24"/>
      <c r="G1726" s="24"/>
      <c r="H1726" s="24"/>
    </row>
    <row r="1727" spans="3:8" s="16" customFormat="1" ht="12.75">
      <c r="C1727" s="24"/>
      <c r="D1727" s="24"/>
      <c r="E1727" s="24"/>
      <c r="F1727" s="24"/>
      <c r="G1727" s="24"/>
      <c r="H1727" s="24"/>
    </row>
    <row r="1728" spans="3:8" s="16" customFormat="1" ht="12.75">
      <c r="C1728" s="24"/>
      <c r="D1728" s="24"/>
      <c r="E1728" s="24"/>
      <c r="F1728" s="24"/>
      <c r="G1728" s="24"/>
      <c r="H1728" s="24"/>
    </row>
    <row r="1729" spans="3:8" s="16" customFormat="1" ht="12.75">
      <c r="C1729" s="24"/>
      <c r="D1729" s="24"/>
      <c r="E1729" s="24"/>
      <c r="F1729" s="24"/>
      <c r="G1729" s="24"/>
      <c r="H1729" s="24"/>
    </row>
    <row r="1730" spans="3:8" s="16" customFormat="1" ht="12.75">
      <c r="C1730" s="24"/>
      <c r="D1730" s="24"/>
      <c r="E1730" s="24"/>
      <c r="F1730" s="24"/>
      <c r="G1730" s="24"/>
      <c r="H1730" s="24"/>
    </row>
    <row r="1731" spans="3:8" s="16" customFormat="1" ht="12.75">
      <c r="C1731" s="24"/>
      <c r="D1731" s="24"/>
      <c r="E1731" s="24"/>
      <c r="F1731" s="24"/>
      <c r="G1731" s="24"/>
      <c r="H1731" s="24"/>
    </row>
    <row r="1732" spans="3:8" s="16" customFormat="1" ht="12.75">
      <c r="C1732" s="24"/>
      <c r="D1732" s="24"/>
      <c r="E1732" s="24"/>
      <c r="F1732" s="24"/>
      <c r="G1732" s="24"/>
      <c r="H1732" s="24"/>
    </row>
    <row r="1733" spans="3:8" s="16" customFormat="1" ht="12.75">
      <c r="C1733" s="24"/>
      <c r="D1733" s="24"/>
      <c r="E1733" s="24"/>
      <c r="F1733" s="24"/>
      <c r="G1733" s="24"/>
      <c r="H1733" s="24"/>
    </row>
    <row r="1734" spans="3:8" s="16" customFormat="1" ht="12.75">
      <c r="C1734" s="24"/>
      <c r="D1734" s="24"/>
      <c r="E1734" s="24"/>
      <c r="F1734" s="24"/>
      <c r="G1734" s="24"/>
      <c r="H1734" s="24"/>
    </row>
    <row r="1735" spans="3:8" s="16" customFormat="1" ht="12.75">
      <c r="C1735" s="24"/>
      <c r="D1735" s="24"/>
      <c r="E1735" s="24"/>
      <c r="F1735" s="24"/>
      <c r="G1735" s="24"/>
      <c r="H1735" s="24"/>
    </row>
    <row r="1736" spans="3:8" s="16" customFormat="1" ht="12.75">
      <c r="C1736" s="24"/>
      <c r="D1736" s="24"/>
      <c r="E1736" s="24"/>
      <c r="F1736" s="24"/>
      <c r="G1736" s="24"/>
      <c r="H1736" s="24"/>
    </row>
    <row r="1737" spans="3:8" s="16" customFormat="1" ht="12.75">
      <c r="C1737" s="24"/>
      <c r="D1737" s="24"/>
      <c r="E1737" s="24"/>
      <c r="F1737" s="24"/>
      <c r="G1737" s="24"/>
      <c r="H1737" s="24"/>
    </row>
    <row r="1738" spans="3:8" s="16" customFormat="1" ht="12.75">
      <c r="C1738" s="24"/>
      <c r="D1738" s="24"/>
      <c r="E1738" s="24"/>
      <c r="F1738" s="24"/>
      <c r="G1738" s="24"/>
      <c r="H1738" s="24"/>
    </row>
    <row r="1739" spans="3:8" s="16" customFormat="1" ht="12.75">
      <c r="C1739" s="24"/>
      <c r="D1739" s="24"/>
      <c r="E1739" s="24"/>
      <c r="F1739" s="24"/>
      <c r="G1739" s="24"/>
      <c r="H1739" s="24"/>
    </row>
    <row r="1740" spans="3:8" s="16" customFormat="1" ht="12.75">
      <c r="C1740" s="24"/>
      <c r="D1740" s="24"/>
      <c r="E1740" s="24"/>
      <c r="F1740" s="24"/>
      <c r="G1740" s="24"/>
      <c r="H1740" s="24"/>
    </row>
    <row r="1741" spans="3:8" s="16" customFormat="1" ht="12.75">
      <c r="C1741" s="24"/>
      <c r="D1741" s="24"/>
      <c r="E1741" s="24"/>
      <c r="F1741" s="24"/>
      <c r="G1741" s="24"/>
      <c r="H1741" s="24"/>
    </row>
    <row r="1742" spans="3:8" s="16" customFormat="1" ht="12.75">
      <c r="C1742" s="24"/>
      <c r="D1742" s="24"/>
      <c r="E1742" s="24"/>
      <c r="F1742" s="24"/>
      <c r="G1742" s="24"/>
      <c r="H1742" s="24"/>
    </row>
    <row r="1743" spans="3:8" s="16" customFormat="1" ht="12.75">
      <c r="C1743" s="24"/>
      <c r="D1743" s="24"/>
      <c r="E1743" s="24"/>
      <c r="F1743" s="24"/>
      <c r="G1743" s="24"/>
      <c r="H1743" s="24"/>
    </row>
    <row r="1744" spans="3:8" s="16" customFormat="1" ht="12.75">
      <c r="C1744" s="24"/>
      <c r="D1744" s="24"/>
      <c r="E1744" s="24"/>
      <c r="F1744" s="24"/>
      <c r="G1744" s="24"/>
      <c r="H1744" s="24"/>
    </row>
    <row r="1745" spans="3:8" s="16" customFormat="1" ht="12.75">
      <c r="C1745" s="24"/>
      <c r="D1745" s="24"/>
      <c r="E1745" s="24"/>
      <c r="F1745" s="24"/>
      <c r="G1745" s="24"/>
      <c r="H1745" s="24"/>
    </row>
    <row r="1746" spans="3:8" s="16" customFormat="1" ht="12.75">
      <c r="C1746" s="24"/>
      <c r="D1746" s="24"/>
      <c r="E1746" s="24"/>
      <c r="F1746" s="24"/>
      <c r="G1746" s="24"/>
      <c r="H1746" s="24"/>
    </row>
    <row r="1747" spans="3:8" s="16" customFormat="1" ht="12.75">
      <c r="C1747" s="24"/>
      <c r="D1747" s="24"/>
      <c r="E1747" s="24"/>
      <c r="F1747" s="24"/>
      <c r="G1747" s="24"/>
      <c r="H1747" s="24"/>
    </row>
    <row r="1748" spans="3:8" s="16" customFormat="1" ht="12.75">
      <c r="C1748" s="24"/>
      <c r="D1748" s="24"/>
      <c r="E1748" s="24"/>
      <c r="F1748" s="24"/>
      <c r="G1748" s="24"/>
      <c r="H1748" s="24"/>
    </row>
    <row r="1749" spans="3:8" s="16" customFormat="1" ht="12.75">
      <c r="C1749" s="24"/>
      <c r="D1749" s="24"/>
      <c r="E1749" s="24"/>
      <c r="F1749" s="24"/>
      <c r="G1749" s="24"/>
      <c r="H1749" s="24"/>
    </row>
    <row r="1750" spans="3:8" s="16" customFormat="1" ht="12.75">
      <c r="C1750" s="24"/>
      <c r="D1750" s="24"/>
      <c r="E1750" s="24"/>
      <c r="F1750" s="24"/>
      <c r="G1750" s="24"/>
      <c r="H1750" s="24"/>
    </row>
    <row r="1751" spans="3:8" s="16" customFormat="1" ht="12.75">
      <c r="C1751" s="24"/>
      <c r="D1751" s="24"/>
      <c r="E1751" s="24"/>
      <c r="F1751" s="24"/>
      <c r="G1751" s="24"/>
      <c r="H1751" s="24"/>
    </row>
    <row r="1752" spans="3:8" s="16" customFormat="1" ht="12.75">
      <c r="C1752" s="24"/>
      <c r="D1752" s="24"/>
      <c r="E1752" s="24"/>
      <c r="F1752" s="24"/>
      <c r="G1752" s="24"/>
      <c r="H1752" s="24"/>
    </row>
    <row r="1753" spans="3:8" s="16" customFormat="1" ht="12.75">
      <c r="C1753" s="24"/>
      <c r="D1753" s="24"/>
      <c r="E1753" s="24"/>
      <c r="F1753" s="24"/>
      <c r="G1753" s="24"/>
      <c r="H1753" s="24"/>
    </row>
    <row r="1754" spans="3:8" s="16" customFormat="1" ht="12.75">
      <c r="C1754" s="24"/>
      <c r="D1754" s="24"/>
      <c r="E1754" s="24"/>
      <c r="F1754" s="24"/>
      <c r="G1754" s="24"/>
      <c r="H1754" s="24"/>
    </row>
    <row r="1755" spans="3:8" s="16" customFormat="1" ht="12.75">
      <c r="C1755" s="24"/>
      <c r="D1755" s="24"/>
      <c r="E1755" s="24"/>
      <c r="F1755" s="24"/>
      <c r="G1755" s="24"/>
      <c r="H1755" s="24"/>
    </row>
    <row r="1756" spans="3:8" s="16" customFormat="1" ht="12.75">
      <c r="C1756" s="24"/>
      <c r="D1756" s="24"/>
      <c r="E1756" s="24"/>
      <c r="F1756" s="24"/>
      <c r="G1756" s="24"/>
      <c r="H1756" s="24"/>
    </row>
    <row r="1757" spans="3:8" s="16" customFormat="1" ht="12.75">
      <c r="C1757" s="24"/>
      <c r="D1757" s="24"/>
      <c r="E1757" s="24"/>
      <c r="F1757" s="24"/>
      <c r="G1757" s="24"/>
      <c r="H1757" s="24"/>
    </row>
    <row r="1758" spans="3:8" s="16" customFormat="1" ht="12.75">
      <c r="C1758" s="24"/>
      <c r="D1758" s="24"/>
      <c r="E1758" s="24"/>
      <c r="F1758" s="24"/>
      <c r="G1758" s="24"/>
      <c r="H1758" s="24"/>
    </row>
    <row r="1759" spans="3:8" s="16" customFormat="1" ht="12.75">
      <c r="C1759" s="24"/>
      <c r="D1759" s="24"/>
      <c r="E1759" s="24"/>
      <c r="F1759" s="24"/>
      <c r="G1759" s="24"/>
      <c r="H1759" s="24"/>
    </row>
    <row r="1760" spans="3:8" s="16" customFormat="1" ht="12.75">
      <c r="C1760" s="24"/>
      <c r="D1760" s="24"/>
      <c r="E1760" s="24"/>
      <c r="F1760" s="24"/>
      <c r="G1760" s="24"/>
      <c r="H1760" s="24"/>
    </row>
    <row r="1761" spans="3:8" s="16" customFormat="1" ht="12.75">
      <c r="C1761" s="24"/>
      <c r="D1761" s="24"/>
      <c r="E1761" s="24"/>
      <c r="F1761" s="24"/>
      <c r="G1761" s="24"/>
      <c r="H1761" s="24"/>
    </row>
    <row r="1762" spans="3:8" s="16" customFormat="1" ht="12.75">
      <c r="C1762" s="24"/>
      <c r="D1762" s="24"/>
      <c r="E1762" s="24"/>
      <c r="F1762" s="24"/>
      <c r="G1762" s="24"/>
      <c r="H1762" s="24"/>
    </row>
    <row r="1763" spans="3:8" s="16" customFormat="1" ht="12.75">
      <c r="C1763" s="24"/>
      <c r="D1763" s="24"/>
      <c r="E1763" s="24"/>
      <c r="F1763" s="24"/>
      <c r="G1763" s="24"/>
      <c r="H1763" s="24"/>
    </row>
    <row r="1764" spans="3:8" s="16" customFormat="1" ht="12.75">
      <c r="C1764" s="24"/>
      <c r="D1764" s="24"/>
      <c r="E1764" s="24"/>
      <c r="F1764" s="24"/>
      <c r="G1764" s="24"/>
      <c r="H1764" s="24"/>
    </row>
  </sheetData>
  <sheetProtection/>
  <mergeCells count="3">
    <mergeCell ref="B6:I6"/>
    <mergeCell ref="B1:I1"/>
    <mergeCell ref="B4:I4"/>
  </mergeCells>
  <conditionalFormatting sqref="I10:I12">
    <cfRule type="cellIs" priority="1" dxfId="6" operator="notEqual" stopIfTrue="1">
      <formula>100</formula>
    </cfRule>
  </conditionalFormatting>
  <dataValidations count="1">
    <dataValidation type="whole" allowBlank="1" showInputMessage="1" showErrorMessage="1" sqref="C10:I12">
      <formula1>0</formula1>
      <formula2>100</formula2>
    </dataValidation>
  </dataValidations>
  <printOptions horizontalCentered="1" verticalCentered="1"/>
  <pageMargins left="0.7874015748031497" right="0.7874015748031497" top="0.7874015748031497" bottom="0.7874015748031497" header="0.3937007874015748" footer="0.3937007874015748"/>
  <pageSetup fitToHeight="1" fitToWidth="1" horizontalDpi="600" verticalDpi="600" orientation="landscape" paperSize="9" r:id="rId5"/>
  <headerFooter scaleWithDoc="0" alignWithMargins="0">
    <oddFooter>&amp;L    &amp;G</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Tabelle3">
    <pageSetUpPr fitToPage="1"/>
  </sheetPr>
  <dimension ref="A1:BC680"/>
  <sheetViews>
    <sheetView view="pageLayout" zoomScaleNormal="123" workbookViewId="0" topLeftCell="A4">
      <selection activeCell="K20" sqref="K20"/>
    </sheetView>
  </sheetViews>
  <sheetFormatPr defaultColWidth="11.57421875" defaultRowHeight="12.75"/>
  <cols>
    <col min="1" max="1" width="8.00390625" style="36" customWidth="1"/>
    <col min="2" max="2" width="35.57421875" style="1" bestFit="1" customWidth="1"/>
    <col min="3" max="8" width="12.28125" style="5" customWidth="1"/>
    <col min="9" max="9" width="2.7109375" style="1" customWidth="1"/>
    <col min="10" max="10" width="12.8515625" style="1" customWidth="1"/>
    <col min="11" max="16384" width="11.57421875" style="1" customWidth="1"/>
  </cols>
  <sheetData>
    <row r="1" spans="1:9" s="36" customFormat="1" ht="18">
      <c r="A1" s="31" t="s">
        <v>29</v>
      </c>
      <c r="B1" s="205" t="s">
        <v>28</v>
      </c>
      <c r="C1" s="205"/>
      <c r="D1" s="205"/>
      <c r="E1" s="205"/>
      <c r="F1" s="205"/>
      <c r="G1" s="205"/>
      <c r="H1" s="205"/>
      <c r="I1" s="205"/>
    </row>
    <row r="2" spans="1:55" ht="15.75" customHeight="1">
      <c r="A2" s="16"/>
      <c r="C2" s="208"/>
      <c r="D2" s="208"/>
      <c r="E2" s="208"/>
      <c r="F2" s="208"/>
      <c r="G2" s="208"/>
      <c r="H2" s="208"/>
      <c r="I2" s="208"/>
      <c r="J2" s="208"/>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2"/>
      <c r="AY2" s="2"/>
      <c r="AZ2" s="2"/>
      <c r="BA2" s="2"/>
      <c r="BB2" s="2"/>
      <c r="BC2" s="2"/>
    </row>
    <row r="3" spans="2:49" ht="15.75" customHeight="1">
      <c r="B3" s="201" t="s">
        <v>23</v>
      </c>
      <c r="C3" s="201"/>
      <c r="D3" s="201"/>
      <c r="E3" s="201"/>
      <c r="F3" s="201"/>
      <c r="G3" s="201"/>
      <c r="H3" s="201"/>
      <c r="I3" s="201"/>
      <c r="J3" s="201"/>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2:10" s="36" customFormat="1" ht="7.5" customHeight="1">
      <c r="B4" s="21"/>
      <c r="C4" s="21"/>
      <c r="D4" s="21"/>
      <c r="E4" s="21"/>
      <c r="F4" s="21"/>
      <c r="G4" s="21"/>
      <c r="H4" s="21"/>
      <c r="I4" s="21"/>
      <c r="J4" s="21"/>
    </row>
    <row r="5" spans="1:49" ht="64.5" customHeight="1">
      <c r="A5" s="93"/>
      <c r="B5" s="206" t="s">
        <v>6</v>
      </c>
      <c r="C5" s="43" t="s">
        <v>15</v>
      </c>
      <c r="D5" s="44" t="s">
        <v>17</v>
      </c>
      <c r="E5" s="46" t="s">
        <v>16</v>
      </c>
      <c r="F5" s="18" t="s">
        <v>2</v>
      </c>
      <c r="G5" s="47" t="s">
        <v>5</v>
      </c>
      <c r="H5" s="18" t="s">
        <v>4</v>
      </c>
      <c r="I5" s="40"/>
      <c r="J5" s="40"/>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row>
    <row r="6" spans="1:49" ht="6.75" customHeight="1" thickBot="1">
      <c r="A6" s="93"/>
      <c r="B6" s="207"/>
      <c r="C6" s="45"/>
      <c r="D6" s="62"/>
      <c r="E6" s="65"/>
      <c r="F6" s="66"/>
      <c r="G6" s="48"/>
      <c r="H6" s="123"/>
      <c r="I6" s="124"/>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ht="12.75">
      <c r="A7" s="93"/>
      <c r="B7" s="90" t="s">
        <v>20</v>
      </c>
      <c r="C7" s="61"/>
      <c r="D7" s="63"/>
      <c r="E7" s="64"/>
      <c r="F7" s="58"/>
      <c r="G7" s="67"/>
      <c r="H7" s="74"/>
      <c r="I7" s="97" t="s">
        <v>12</v>
      </c>
      <c r="J7" s="37" t="s">
        <v>13</v>
      </c>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row>
    <row r="8" spans="1:49" ht="12.75">
      <c r="A8" s="93"/>
      <c r="B8" s="87" t="s">
        <v>21</v>
      </c>
      <c r="C8" s="34"/>
      <c r="D8" s="57"/>
      <c r="E8" s="42"/>
      <c r="F8" s="56"/>
      <c r="G8" s="54"/>
      <c r="H8" s="125"/>
      <c r="I8" s="12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ht="12.75">
      <c r="A9" s="93"/>
      <c r="B9" s="87" t="s">
        <v>22</v>
      </c>
      <c r="C9" s="34"/>
      <c r="D9" s="57"/>
      <c r="E9" s="42"/>
      <c r="F9" s="56"/>
      <c r="G9" s="52"/>
      <c r="H9" s="125"/>
      <c r="I9" s="127"/>
      <c r="J9" s="36"/>
      <c r="K9" s="36"/>
      <c r="L9" s="36"/>
      <c r="M9" s="40"/>
      <c r="N9" s="40"/>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ht="12.75">
      <c r="A10" s="93"/>
      <c r="B10" s="91" t="s">
        <v>24</v>
      </c>
      <c r="C10" s="83"/>
      <c r="D10" s="56"/>
      <c r="E10" s="42"/>
      <c r="F10" s="57"/>
      <c r="G10" s="79"/>
      <c r="H10" s="125"/>
      <c r="I10" s="135"/>
      <c r="J10" s="36"/>
      <c r="K10" s="36"/>
      <c r="L10" s="36"/>
      <c r="M10" s="40"/>
      <c r="N10" s="40"/>
      <c r="O10" s="40"/>
      <c r="P10" s="40"/>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ht="16.5" thickBot="1">
      <c r="A11" s="93"/>
      <c r="B11" s="68" t="s">
        <v>7</v>
      </c>
      <c r="C11" s="82" t="str">
        <f aca="true" t="shared" si="0" ref="C11:H11">IF($I7="x",MAX(C7:C10)," ")</f>
        <v> </v>
      </c>
      <c r="D11" s="69" t="str">
        <f t="shared" si="0"/>
        <v> </v>
      </c>
      <c r="E11" s="69" t="str">
        <f t="shared" si="0"/>
        <v> </v>
      </c>
      <c r="F11" s="70" t="str">
        <f t="shared" si="0"/>
        <v> </v>
      </c>
      <c r="G11" s="59" t="str">
        <f t="shared" si="0"/>
        <v> </v>
      </c>
      <c r="H11" s="128" t="str">
        <f t="shared" si="0"/>
        <v> </v>
      </c>
      <c r="I11" s="136"/>
      <c r="J11" s="38"/>
      <c r="K11" s="36"/>
      <c r="L11" s="36"/>
      <c r="M11" s="40"/>
      <c r="N11" s="40"/>
      <c r="O11" s="40"/>
      <c r="P11" s="40"/>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12.75">
      <c r="A12" s="93"/>
      <c r="B12" s="85" t="str">
        <f>B7</f>
        <v>ESPA WWF Stock Umwelt</v>
      </c>
      <c r="C12" s="61"/>
      <c r="D12" s="58"/>
      <c r="E12" s="67"/>
      <c r="F12" s="63"/>
      <c r="G12" s="67"/>
      <c r="H12" s="74"/>
      <c r="I12" s="141" t="str">
        <f>$I$7</f>
        <v> </v>
      </c>
      <c r="J12" s="142" t="s">
        <v>13</v>
      </c>
      <c r="K12" s="40"/>
      <c r="L12" s="36"/>
      <c r="M12" s="40"/>
      <c r="N12" s="40"/>
      <c r="O12" s="40"/>
      <c r="P12" s="40"/>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ht="12.75">
      <c r="A13" s="93"/>
      <c r="B13" s="86" t="str">
        <f>B8</f>
        <v>Sarasin Sustainable Equity Fonds</v>
      </c>
      <c r="C13" s="51"/>
      <c r="D13" s="56"/>
      <c r="E13" s="49"/>
      <c r="F13" s="57"/>
      <c r="G13" s="49"/>
      <c r="H13" s="129"/>
      <c r="I13" s="137"/>
      <c r="J13" s="36"/>
      <c r="K13" s="36"/>
      <c r="L13" s="36"/>
      <c r="M13" s="36"/>
      <c r="N13" s="36"/>
      <c r="O13" s="40"/>
      <c r="P13" s="40"/>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ht="12.75">
      <c r="A14" s="93"/>
      <c r="B14" s="89" t="str">
        <f>B9</f>
        <v>Invesco Fonds für Stiftungen</v>
      </c>
      <c r="C14" s="51"/>
      <c r="D14" s="56"/>
      <c r="E14" s="53"/>
      <c r="F14" s="58"/>
      <c r="G14" s="54"/>
      <c r="H14" s="75"/>
      <c r="I14" s="137"/>
      <c r="J14" s="36"/>
      <c r="K14" s="36"/>
      <c r="L14" s="36"/>
      <c r="M14" s="36"/>
      <c r="N14" s="36"/>
      <c r="O14" s="40"/>
      <c r="P14" s="40"/>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ht="12.75">
      <c r="A15" s="93"/>
      <c r="B15" s="87" t="str">
        <f>B10</f>
        <v>Bank für Orden und Mission / Kontenanlage</v>
      </c>
      <c r="C15" s="80"/>
      <c r="D15" s="56"/>
      <c r="E15" s="79"/>
      <c r="F15" s="57"/>
      <c r="G15" s="42"/>
      <c r="H15" s="129"/>
      <c r="I15" s="137"/>
      <c r="J15" s="36"/>
      <c r="K15" s="36"/>
      <c r="L15" s="36"/>
      <c r="M15" s="36"/>
      <c r="N15" s="36"/>
      <c r="O15" s="40"/>
      <c r="P15" s="40"/>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16.5" thickBot="1">
      <c r="A16" s="93"/>
      <c r="B16" s="71" t="s">
        <v>8</v>
      </c>
      <c r="C16" s="59" t="str">
        <f aca="true" t="shared" si="1" ref="C16:H16">IF($I12="x",MAX(C12:C15)," ")</f>
        <v> </v>
      </c>
      <c r="D16" s="70" t="str">
        <f t="shared" si="1"/>
        <v> </v>
      </c>
      <c r="E16" s="77" t="str">
        <f t="shared" si="1"/>
        <v> </v>
      </c>
      <c r="F16" s="59" t="str">
        <f t="shared" si="1"/>
        <v> </v>
      </c>
      <c r="G16" s="81" t="str">
        <f t="shared" si="1"/>
        <v> </v>
      </c>
      <c r="H16" s="128" t="str">
        <f t="shared" si="1"/>
        <v> </v>
      </c>
      <c r="I16" s="137"/>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ht="12.75">
      <c r="A17" s="93"/>
      <c r="B17" s="88" t="str">
        <f>B12</f>
        <v>ESPA WWF Stock Umwelt</v>
      </c>
      <c r="C17" s="67"/>
      <c r="D17" s="63"/>
      <c r="E17" s="53"/>
      <c r="F17" s="63"/>
      <c r="G17" s="53"/>
      <c r="H17" s="74"/>
      <c r="I17" s="97" t="str">
        <f>$I$7</f>
        <v> </v>
      </c>
      <c r="J17" s="142" t="s">
        <v>13</v>
      </c>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ht="12.75">
      <c r="A18" s="93"/>
      <c r="B18" s="87" t="str">
        <f>B13</f>
        <v>Sarasin Sustainable Equity Fonds</v>
      </c>
      <c r="C18" s="49"/>
      <c r="D18" s="56"/>
      <c r="E18" s="42"/>
      <c r="F18" s="58"/>
      <c r="G18" s="42"/>
      <c r="H18" s="125"/>
      <c r="I18" s="137"/>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ht="12.75">
      <c r="A19" s="93"/>
      <c r="B19" s="87" t="str">
        <f>B14</f>
        <v>Invesco Fonds für Stiftungen</v>
      </c>
      <c r="C19" s="52"/>
      <c r="D19" s="56"/>
      <c r="E19" s="49"/>
      <c r="F19" s="57"/>
      <c r="G19" s="42"/>
      <c r="H19" s="125"/>
      <c r="I19" s="137"/>
      <c r="J19" s="36"/>
      <c r="K19" s="36"/>
      <c r="L19" s="99"/>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ht="12.75">
      <c r="A20" s="93"/>
      <c r="B20" s="87" t="str">
        <f>B15</f>
        <v>Bank für Orden und Mission / Kontenanlage</v>
      </c>
      <c r="C20" s="79"/>
      <c r="D20" s="56"/>
      <c r="E20" s="79"/>
      <c r="F20" s="57"/>
      <c r="G20" s="42"/>
      <c r="H20" s="125"/>
      <c r="I20" s="137"/>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6.5" thickBot="1">
      <c r="A21" s="93"/>
      <c r="B21" s="71" t="s">
        <v>19</v>
      </c>
      <c r="C21" s="77" t="str">
        <f aca="true" t="shared" si="2" ref="C21:H21">IF($I17="x",MAX(C17:C20)," ")</f>
        <v> </v>
      </c>
      <c r="D21" s="69" t="str">
        <f t="shared" si="2"/>
        <v> </v>
      </c>
      <c r="E21" s="59" t="str">
        <f t="shared" si="2"/>
        <v> </v>
      </c>
      <c r="F21" s="70" t="str">
        <f t="shared" si="2"/>
        <v> </v>
      </c>
      <c r="G21" s="69" t="str">
        <f t="shared" si="2"/>
        <v> </v>
      </c>
      <c r="H21" s="130" t="str">
        <f t="shared" si="2"/>
        <v> </v>
      </c>
      <c r="I21" s="137"/>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2.75">
      <c r="A22" s="93"/>
      <c r="B22" s="88" t="str">
        <f>B17</f>
        <v>ESPA WWF Stock Umwelt</v>
      </c>
      <c r="C22" s="64"/>
      <c r="D22" s="63"/>
      <c r="E22" s="67"/>
      <c r="F22" s="63"/>
      <c r="G22" s="67"/>
      <c r="H22" s="143"/>
      <c r="I22" s="144" t="str">
        <f>$I$7</f>
        <v> </v>
      </c>
      <c r="J22" s="142" t="s">
        <v>13</v>
      </c>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12.75">
      <c r="A23" s="93"/>
      <c r="B23" s="87" t="str">
        <f>B18</f>
        <v>Sarasin Sustainable Equity Fonds</v>
      </c>
      <c r="C23" s="49"/>
      <c r="D23" s="56"/>
      <c r="E23" s="49"/>
      <c r="F23" s="58"/>
      <c r="G23" s="42"/>
      <c r="H23" s="125"/>
      <c r="I23" s="137"/>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75">
      <c r="A24" s="93"/>
      <c r="B24" s="86" t="str">
        <f>B19</f>
        <v>Invesco Fonds für Stiftungen</v>
      </c>
      <c r="C24" s="49"/>
      <c r="D24" s="56"/>
      <c r="E24" s="49"/>
      <c r="F24" s="57"/>
      <c r="G24" s="42"/>
      <c r="H24" s="125"/>
      <c r="I24" s="137"/>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75">
      <c r="A25" s="93"/>
      <c r="B25" s="87" t="str">
        <f>B20</f>
        <v>Bank für Orden und Mission / Kontenanlage</v>
      </c>
      <c r="C25" s="79"/>
      <c r="D25" s="56"/>
      <c r="E25" s="42"/>
      <c r="F25" s="60"/>
      <c r="G25" s="42"/>
      <c r="H25" s="125"/>
      <c r="I25" s="137"/>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6.5" thickBot="1">
      <c r="A26" s="93"/>
      <c r="B26" s="84" t="s">
        <v>9</v>
      </c>
      <c r="C26" s="78" t="str">
        <f aca="true" t="shared" si="3" ref="C26:H26">IF($I22="x",MAX(C22:C25)," ")</f>
        <v> </v>
      </c>
      <c r="D26" s="76" t="str">
        <f t="shared" si="3"/>
        <v> </v>
      </c>
      <c r="E26" s="76" t="str">
        <f t="shared" si="3"/>
        <v> </v>
      </c>
      <c r="F26" s="76" t="str">
        <f t="shared" si="3"/>
        <v> </v>
      </c>
      <c r="G26" s="76" t="str">
        <f t="shared" si="3"/>
        <v> </v>
      </c>
      <c r="H26" s="131" t="str">
        <f t="shared" si="3"/>
        <v> </v>
      </c>
      <c r="I26" s="137"/>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3.5" thickTop="1">
      <c r="A27" s="93"/>
      <c r="B27" s="94" t="str">
        <f>B22</f>
        <v>ESPA WWF Stock Umwelt</v>
      </c>
      <c r="C27" s="106">
        <f aca="true" t="shared" si="4" ref="C27:H30">IF(SUM(C7,C12,C17,C22)=0,"",AVERAGE(C7,C12,C17,C22))</f>
      </c>
      <c r="D27" s="92">
        <f t="shared" si="4"/>
      </c>
      <c r="E27" s="108">
        <f t="shared" si="4"/>
      </c>
      <c r="F27" s="92">
        <f t="shared" si="4"/>
      </c>
      <c r="G27" s="109">
        <f t="shared" si="4"/>
      </c>
      <c r="H27" s="98">
        <f t="shared" si="4"/>
      </c>
      <c r="I27" s="97" t="s">
        <v>12</v>
      </c>
      <c r="J27" s="142" t="s">
        <v>13</v>
      </c>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75">
      <c r="A28" s="93"/>
      <c r="B28" s="95" t="str">
        <f>B23</f>
        <v>Sarasin Sustainable Equity Fonds</v>
      </c>
      <c r="C28" s="107">
        <f t="shared" si="4"/>
      </c>
      <c r="D28" s="50">
        <f t="shared" si="4"/>
      </c>
      <c r="E28" s="106">
        <f t="shared" si="4"/>
      </c>
      <c r="F28" s="72">
        <f t="shared" si="4"/>
      </c>
      <c r="G28" s="110">
        <f t="shared" si="4"/>
      </c>
      <c r="H28" s="132">
        <f t="shared" si="4"/>
      </c>
      <c r="I28" s="137"/>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75">
      <c r="A29" s="93"/>
      <c r="B29" s="96" t="str">
        <f>B24</f>
        <v>Invesco Fonds für Stiftungen</v>
      </c>
      <c r="C29" s="107">
        <f t="shared" si="4"/>
      </c>
      <c r="D29" s="72">
        <f t="shared" si="4"/>
      </c>
      <c r="E29" s="107">
        <f t="shared" si="4"/>
      </c>
      <c r="F29" s="50">
        <f t="shared" si="4"/>
      </c>
      <c r="G29" s="110">
        <f t="shared" si="4"/>
      </c>
      <c r="H29" s="132">
        <f t="shared" si="4"/>
      </c>
      <c r="I29" s="137"/>
      <c r="J29" s="36"/>
      <c r="K29" s="140"/>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75">
      <c r="A30" s="93"/>
      <c r="B30" s="96" t="str">
        <f>B25</f>
        <v>Bank für Orden und Mission / Kontenanlage</v>
      </c>
      <c r="C30" s="107">
        <f t="shared" si="4"/>
      </c>
      <c r="D30" s="50">
        <f t="shared" si="4"/>
      </c>
      <c r="E30" s="107">
        <f t="shared" si="4"/>
      </c>
      <c r="F30" s="72">
        <f t="shared" si="4"/>
      </c>
      <c r="G30" s="107">
        <f t="shared" si="4"/>
      </c>
      <c r="H30" s="133">
        <f t="shared" si="4"/>
      </c>
      <c r="I30" s="137"/>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s="4" customFormat="1" ht="6" customHeight="1">
      <c r="A31" s="39"/>
      <c r="B31" s="73"/>
      <c r="C31" s="55" t="str">
        <f aca="true" t="shared" si="5" ref="C31:H31">IF($I27="x",MAX(C27:C30)," ")</f>
        <v> </v>
      </c>
      <c r="D31" s="100" t="str">
        <f t="shared" si="5"/>
        <v> </v>
      </c>
      <c r="E31" s="101" t="str">
        <f t="shared" si="5"/>
        <v> </v>
      </c>
      <c r="F31" s="104" t="str">
        <f t="shared" si="5"/>
        <v> </v>
      </c>
      <c r="G31" s="103" t="str">
        <f t="shared" si="5"/>
        <v> </v>
      </c>
      <c r="H31" s="134" t="str">
        <f t="shared" si="5"/>
        <v> </v>
      </c>
      <c r="I31" s="138"/>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3:9" s="36" customFormat="1" ht="12.75">
      <c r="C32" s="41"/>
      <c r="D32" s="41"/>
      <c r="E32" s="102"/>
      <c r="F32" s="102"/>
      <c r="G32" s="105"/>
      <c r="H32" s="41"/>
      <c r="I32" s="139"/>
    </row>
    <row r="33" spans="3:8" s="36" customFormat="1" ht="12.75">
      <c r="C33" s="41"/>
      <c r="D33" s="41"/>
      <c r="E33" s="41"/>
      <c r="F33" s="41"/>
      <c r="G33" s="41"/>
      <c r="H33" s="41"/>
    </row>
    <row r="34" spans="3:8" s="36" customFormat="1" ht="12.75">
      <c r="C34" s="41"/>
      <c r="D34" s="41"/>
      <c r="E34" s="41"/>
      <c r="F34" s="41"/>
      <c r="G34" s="41"/>
      <c r="H34" s="41"/>
    </row>
    <row r="35" spans="3:8" s="36" customFormat="1" ht="12.75">
      <c r="C35" s="41"/>
      <c r="D35" s="41"/>
      <c r="E35" s="41"/>
      <c r="F35" s="41"/>
      <c r="G35" s="41"/>
      <c r="H35" s="41"/>
    </row>
    <row r="36" spans="3:8" s="36" customFormat="1" ht="12.75">
      <c r="C36" s="41"/>
      <c r="D36" s="41"/>
      <c r="E36" s="41"/>
      <c r="F36" s="41"/>
      <c r="G36" s="41"/>
      <c r="H36" s="41"/>
    </row>
    <row r="37" spans="3:8" s="36" customFormat="1" ht="12.75">
      <c r="C37" s="41"/>
      <c r="D37" s="41"/>
      <c r="E37" s="41"/>
      <c r="F37" s="41"/>
      <c r="G37" s="41"/>
      <c r="H37" s="41"/>
    </row>
    <row r="38" spans="3:8" s="36" customFormat="1" ht="12.75">
      <c r="C38" s="41"/>
      <c r="D38" s="41"/>
      <c r="E38" s="41"/>
      <c r="F38" s="41"/>
      <c r="G38" s="41"/>
      <c r="H38" s="41"/>
    </row>
    <row r="39" spans="3:8" s="36" customFormat="1" ht="12.75">
      <c r="C39" s="41"/>
      <c r="D39" s="41"/>
      <c r="E39" s="41"/>
      <c r="F39" s="41"/>
      <c r="G39" s="41"/>
      <c r="H39" s="41"/>
    </row>
    <row r="40" spans="3:8" s="36" customFormat="1" ht="12.75">
      <c r="C40" s="41"/>
      <c r="D40" s="41"/>
      <c r="E40" s="41"/>
      <c r="F40" s="41"/>
      <c r="G40" s="41"/>
      <c r="H40" s="41"/>
    </row>
    <row r="41" spans="3:8" s="36" customFormat="1" ht="12.75">
      <c r="C41" s="41"/>
      <c r="D41" s="41"/>
      <c r="E41" s="41"/>
      <c r="F41" s="41"/>
      <c r="G41" s="41"/>
      <c r="H41" s="41"/>
    </row>
    <row r="42" spans="3:8" s="36" customFormat="1" ht="12.75">
      <c r="C42" s="41"/>
      <c r="D42" s="41"/>
      <c r="E42" s="41"/>
      <c r="F42" s="41"/>
      <c r="G42" s="41"/>
      <c r="H42" s="41"/>
    </row>
    <row r="43" spans="3:8" s="36" customFormat="1" ht="12.75">
      <c r="C43" s="41"/>
      <c r="D43" s="41"/>
      <c r="E43" s="41"/>
      <c r="F43" s="41"/>
      <c r="G43" s="41"/>
      <c r="H43" s="41"/>
    </row>
    <row r="44" spans="3:8" s="36" customFormat="1" ht="12.75">
      <c r="C44" s="41"/>
      <c r="D44" s="41"/>
      <c r="E44" s="41"/>
      <c r="F44" s="41"/>
      <c r="G44" s="41"/>
      <c r="H44" s="41"/>
    </row>
    <row r="45" spans="3:8" s="36" customFormat="1" ht="12.75">
      <c r="C45" s="41"/>
      <c r="D45" s="41"/>
      <c r="E45" s="41"/>
      <c r="F45" s="41"/>
      <c r="G45" s="41"/>
      <c r="H45" s="41"/>
    </row>
    <row r="46" spans="3:8" s="36" customFormat="1" ht="12.75">
      <c r="C46" s="41"/>
      <c r="D46" s="41"/>
      <c r="E46" s="41"/>
      <c r="F46" s="41"/>
      <c r="G46" s="41"/>
      <c r="H46" s="41"/>
    </row>
    <row r="47" spans="3:8" s="36" customFormat="1" ht="12.75">
      <c r="C47" s="41"/>
      <c r="D47" s="41"/>
      <c r="E47" s="41"/>
      <c r="F47" s="41"/>
      <c r="G47" s="41"/>
      <c r="H47" s="41"/>
    </row>
    <row r="48" spans="3:8" s="36" customFormat="1" ht="12.75">
      <c r="C48" s="41"/>
      <c r="D48" s="41"/>
      <c r="E48" s="41"/>
      <c r="F48" s="41"/>
      <c r="G48" s="41"/>
      <c r="H48" s="41"/>
    </row>
    <row r="49" spans="3:8" s="36" customFormat="1" ht="12.75">
      <c r="C49" s="41"/>
      <c r="D49" s="41"/>
      <c r="E49" s="41"/>
      <c r="F49" s="41"/>
      <c r="G49" s="41"/>
      <c r="H49" s="41"/>
    </row>
    <row r="50" spans="3:8" s="36" customFormat="1" ht="12.75">
      <c r="C50" s="41"/>
      <c r="D50" s="41"/>
      <c r="E50" s="41"/>
      <c r="F50" s="41"/>
      <c r="G50" s="41"/>
      <c r="H50" s="41"/>
    </row>
    <row r="51" spans="3:8" s="36" customFormat="1" ht="12.75">
      <c r="C51" s="41"/>
      <c r="D51" s="41"/>
      <c r="E51" s="41"/>
      <c r="F51" s="41"/>
      <c r="G51" s="41"/>
      <c r="H51" s="41"/>
    </row>
    <row r="52" spans="3:8" s="36" customFormat="1" ht="12.75">
      <c r="C52" s="41"/>
      <c r="D52" s="41"/>
      <c r="E52" s="41"/>
      <c r="F52" s="41"/>
      <c r="G52" s="41"/>
      <c r="H52" s="41"/>
    </row>
    <row r="53" spans="3:8" s="36" customFormat="1" ht="12.75">
      <c r="C53" s="41"/>
      <c r="D53" s="41"/>
      <c r="E53" s="41"/>
      <c r="F53" s="41"/>
      <c r="G53" s="41"/>
      <c r="H53" s="41"/>
    </row>
    <row r="54" spans="3:8" s="36" customFormat="1" ht="12.75">
      <c r="C54" s="41"/>
      <c r="D54" s="41"/>
      <c r="E54" s="41"/>
      <c r="F54" s="41"/>
      <c r="G54" s="41"/>
      <c r="H54" s="41"/>
    </row>
    <row r="55" spans="3:8" s="36" customFormat="1" ht="12.75">
      <c r="C55" s="41"/>
      <c r="D55" s="41"/>
      <c r="E55" s="41"/>
      <c r="F55" s="41"/>
      <c r="G55" s="41"/>
      <c r="H55" s="41"/>
    </row>
    <row r="56" spans="3:8" s="36" customFormat="1" ht="12.75">
      <c r="C56" s="41"/>
      <c r="D56" s="41"/>
      <c r="E56" s="41"/>
      <c r="F56" s="41"/>
      <c r="G56" s="41"/>
      <c r="H56" s="41"/>
    </row>
    <row r="57" spans="3:8" s="36" customFormat="1" ht="12.75">
      <c r="C57" s="41"/>
      <c r="D57" s="41"/>
      <c r="E57" s="41"/>
      <c r="F57" s="41"/>
      <c r="G57" s="41"/>
      <c r="H57" s="41"/>
    </row>
    <row r="58" spans="3:8" s="36" customFormat="1" ht="12.75">
      <c r="C58" s="41"/>
      <c r="D58" s="41"/>
      <c r="E58" s="41"/>
      <c r="F58" s="41"/>
      <c r="G58" s="41"/>
      <c r="H58" s="41"/>
    </row>
    <row r="59" spans="3:8" s="36" customFormat="1" ht="12.75">
      <c r="C59" s="41"/>
      <c r="D59" s="41"/>
      <c r="E59" s="41"/>
      <c r="F59" s="41"/>
      <c r="G59" s="41"/>
      <c r="H59" s="41"/>
    </row>
    <row r="60" spans="3:8" s="36" customFormat="1" ht="12.75">
      <c r="C60" s="41"/>
      <c r="D60" s="41"/>
      <c r="E60" s="41"/>
      <c r="F60" s="41"/>
      <c r="G60" s="41"/>
      <c r="H60" s="41"/>
    </row>
    <row r="61" spans="3:8" s="36" customFormat="1" ht="12.75">
      <c r="C61" s="41"/>
      <c r="D61" s="41"/>
      <c r="E61" s="41"/>
      <c r="F61" s="41"/>
      <c r="G61" s="41"/>
      <c r="H61" s="41"/>
    </row>
    <row r="62" spans="3:8" s="36" customFormat="1" ht="12.75">
      <c r="C62" s="41"/>
      <c r="D62" s="41"/>
      <c r="E62" s="41"/>
      <c r="F62" s="41"/>
      <c r="G62" s="41"/>
      <c r="H62" s="41"/>
    </row>
    <row r="63" spans="3:8" s="36" customFormat="1" ht="12.75">
      <c r="C63" s="41"/>
      <c r="D63" s="41"/>
      <c r="E63" s="41"/>
      <c r="F63" s="41"/>
      <c r="G63" s="41"/>
      <c r="H63" s="41"/>
    </row>
    <row r="64" spans="3:8" s="36" customFormat="1" ht="12.75">
      <c r="C64" s="41"/>
      <c r="D64" s="41"/>
      <c r="E64" s="41"/>
      <c r="F64" s="41"/>
      <c r="G64" s="41"/>
      <c r="H64" s="41"/>
    </row>
    <row r="65" spans="3:8" s="36" customFormat="1" ht="12.75">
      <c r="C65" s="41"/>
      <c r="D65" s="41"/>
      <c r="E65" s="41"/>
      <c r="F65" s="41"/>
      <c r="G65" s="41"/>
      <c r="H65" s="41"/>
    </row>
    <row r="66" spans="3:8" s="36" customFormat="1" ht="12.75">
      <c r="C66" s="41"/>
      <c r="D66" s="41"/>
      <c r="E66" s="41"/>
      <c r="F66" s="41"/>
      <c r="G66" s="41"/>
      <c r="H66" s="41"/>
    </row>
    <row r="67" spans="3:8" s="36" customFormat="1" ht="12.75">
      <c r="C67" s="41"/>
      <c r="D67" s="41"/>
      <c r="E67" s="41"/>
      <c r="F67" s="41"/>
      <c r="G67" s="41"/>
      <c r="H67" s="41"/>
    </row>
    <row r="68" spans="3:8" s="36" customFormat="1" ht="12.75">
      <c r="C68" s="41"/>
      <c r="D68" s="41"/>
      <c r="E68" s="41"/>
      <c r="F68" s="41"/>
      <c r="G68" s="41"/>
      <c r="H68" s="41"/>
    </row>
    <row r="69" spans="3:8" s="36" customFormat="1" ht="12.75">
      <c r="C69" s="41"/>
      <c r="D69" s="41"/>
      <c r="E69" s="41"/>
      <c r="F69" s="41"/>
      <c r="G69" s="41"/>
      <c r="H69" s="41"/>
    </row>
    <row r="70" spans="3:8" s="36" customFormat="1" ht="12.75">
      <c r="C70" s="41"/>
      <c r="D70" s="41"/>
      <c r="E70" s="41"/>
      <c r="F70" s="41"/>
      <c r="G70" s="41"/>
      <c r="H70" s="41"/>
    </row>
    <row r="71" spans="3:8" s="36" customFormat="1" ht="12.75">
      <c r="C71" s="41"/>
      <c r="D71" s="41"/>
      <c r="E71" s="41"/>
      <c r="F71" s="41"/>
      <c r="G71" s="41"/>
      <c r="H71" s="41"/>
    </row>
    <row r="72" spans="3:8" s="36" customFormat="1" ht="12.75">
      <c r="C72" s="41"/>
      <c r="D72" s="41"/>
      <c r="E72" s="41"/>
      <c r="F72" s="41"/>
      <c r="G72" s="41"/>
      <c r="H72" s="41"/>
    </row>
    <row r="73" spans="3:8" s="36" customFormat="1" ht="12.75">
      <c r="C73" s="41"/>
      <c r="D73" s="41"/>
      <c r="E73" s="41"/>
      <c r="F73" s="41"/>
      <c r="G73" s="41"/>
      <c r="H73" s="41"/>
    </row>
    <row r="74" spans="3:8" s="36" customFormat="1" ht="12.75">
      <c r="C74" s="41"/>
      <c r="D74" s="41"/>
      <c r="E74" s="41"/>
      <c r="F74" s="41"/>
      <c r="G74" s="41"/>
      <c r="H74" s="41"/>
    </row>
    <row r="75" spans="3:8" s="36" customFormat="1" ht="12.75">
      <c r="C75" s="41"/>
      <c r="D75" s="41"/>
      <c r="E75" s="41"/>
      <c r="F75" s="41"/>
      <c r="G75" s="41"/>
      <c r="H75" s="41"/>
    </row>
    <row r="76" spans="3:8" s="36" customFormat="1" ht="12.75">
      <c r="C76" s="41"/>
      <c r="D76" s="41"/>
      <c r="E76" s="41"/>
      <c r="F76" s="41"/>
      <c r="G76" s="41"/>
      <c r="H76" s="41"/>
    </row>
    <row r="77" spans="3:8" s="36" customFormat="1" ht="12.75">
      <c r="C77" s="41"/>
      <c r="D77" s="41"/>
      <c r="E77" s="41"/>
      <c r="F77" s="41"/>
      <c r="G77" s="41"/>
      <c r="H77" s="41"/>
    </row>
    <row r="78" spans="3:8" s="36" customFormat="1" ht="12.75">
      <c r="C78" s="41"/>
      <c r="D78" s="41"/>
      <c r="E78" s="41"/>
      <c r="F78" s="41"/>
      <c r="G78" s="41"/>
      <c r="H78" s="41"/>
    </row>
    <row r="79" spans="3:8" s="36" customFormat="1" ht="12.75">
      <c r="C79" s="41"/>
      <c r="D79" s="41"/>
      <c r="E79" s="41"/>
      <c r="F79" s="41"/>
      <c r="G79" s="41"/>
      <c r="H79" s="41"/>
    </row>
    <row r="80" spans="3:8" s="36" customFormat="1" ht="12.75">
      <c r="C80" s="41"/>
      <c r="D80" s="41"/>
      <c r="E80" s="41"/>
      <c r="F80" s="41"/>
      <c r="G80" s="41"/>
      <c r="H80" s="41"/>
    </row>
    <row r="81" spans="3:8" s="36" customFormat="1" ht="12.75">
      <c r="C81" s="41"/>
      <c r="D81" s="41"/>
      <c r="E81" s="41"/>
      <c r="F81" s="41"/>
      <c r="G81" s="41"/>
      <c r="H81" s="41"/>
    </row>
    <row r="82" spans="3:8" s="36" customFormat="1" ht="12.75">
      <c r="C82" s="41"/>
      <c r="D82" s="41"/>
      <c r="E82" s="41"/>
      <c r="F82" s="41"/>
      <c r="G82" s="41"/>
      <c r="H82" s="41"/>
    </row>
    <row r="83" spans="3:8" s="36" customFormat="1" ht="12.75">
      <c r="C83" s="41"/>
      <c r="D83" s="41"/>
      <c r="E83" s="41"/>
      <c r="F83" s="41"/>
      <c r="G83" s="41"/>
      <c r="H83" s="41"/>
    </row>
    <row r="84" spans="3:8" s="36" customFormat="1" ht="12.75">
      <c r="C84" s="41"/>
      <c r="D84" s="41"/>
      <c r="E84" s="41"/>
      <c r="F84" s="41"/>
      <c r="G84" s="41"/>
      <c r="H84" s="41"/>
    </row>
    <row r="85" spans="3:8" s="36" customFormat="1" ht="12.75">
      <c r="C85" s="41"/>
      <c r="D85" s="41"/>
      <c r="E85" s="41"/>
      <c r="F85" s="41"/>
      <c r="G85" s="41"/>
      <c r="H85" s="41"/>
    </row>
    <row r="86" spans="3:8" s="36" customFormat="1" ht="12.75">
      <c r="C86" s="41"/>
      <c r="D86" s="41"/>
      <c r="E86" s="41"/>
      <c r="F86" s="41"/>
      <c r="G86" s="41"/>
      <c r="H86" s="41"/>
    </row>
    <row r="87" spans="3:8" s="36" customFormat="1" ht="12.75">
      <c r="C87" s="41"/>
      <c r="D87" s="41"/>
      <c r="E87" s="41"/>
      <c r="F87" s="41"/>
      <c r="G87" s="41"/>
      <c r="H87" s="41"/>
    </row>
    <row r="88" spans="3:8" s="36" customFormat="1" ht="12.75">
      <c r="C88" s="41"/>
      <c r="D88" s="41"/>
      <c r="E88" s="41"/>
      <c r="F88" s="41"/>
      <c r="G88" s="41"/>
      <c r="H88" s="41"/>
    </row>
    <row r="89" spans="3:8" s="36" customFormat="1" ht="12.75">
      <c r="C89" s="41"/>
      <c r="D89" s="41"/>
      <c r="E89" s="41"/>
      <c r="F89" s="41"/>
      <c r="G89" s="41"/>
      <c r="H89" s="41"/>
    </row>
    <row r="90" spans="3:8" s="36" customFormat="1" ht="12.75">
      <c r="C90" s="41"/>
      <c r="D90" s="41"/>
      <c r="E90" s="41"/>
      <c r="F90" s="41"/>
      <c r="G90" s="41"/>
      <c r="H90" s="41"/>
    </row>
    <row r="91" spans="3:8" s="36" customFormat="1" ht="12.75">
      <c r="C91" s="41"/>
      <c r="D91" s="41"/>
      <c r="E91" s="41"/>
      <c r="F91" s="41"/>
      <c r="G91" s="41"/>
      <c r="H91" s="41"/>
    </row>
    <row r="92" spans="3:8" s="36" customFormat="1" ht="12.75">
      <c r="C92" s="41"/>
      <c r="D92" s="41"/>
      <c r="E92" s="41"/>
      <c r="F92" s="41"/>
      <c r="G92" s="41"/>
      <c r="H92" s="41"/>
    </row>
    <row r="93" spans="3:8" s="36" customFormat="1" ht="12.75">
      <c r="C93" s="41"/>
      <c r="D93" s="41"/>
      <c r="E93" s="41"/>
      <c r="F93" s="41"/>
      <c r="G93" s="41"/>
      <c r="H93" s="41"/>
    </row>
    <row r="94" spans="3:8" s="36" customFormat="1" ht="12.75">
      <c r="C94" s="41"/>
      <c r="D94" s="41"/>
      <c r="E94" s="41"/>
      <c r="F94" s="41"/>
      <c r="G94" s="41"/>
      <c r="H94" s="41"/>
    </row>
    <row r="95" spans="3:8" s="36" customFormat="1" ht="12.75">
      <c r="C95" s="41"/>
      <c r="D95" s="41"/>
      <c r="E95" s="41"/>
      <c r="F95" s="41"/>
      <c r="G95" s="41"/>
      <c r="H95" s="41"/>
    </row>
    <row r="96" spans="3:8" s="36" customFormat="1" ht="12.75">
      <c r="C96" s="41"/>
      <c r="D96" s="41"/>
      <c r="E96" s="41"/>
      <c r="F96" s="41"/>
      <c r="G96" s="41"/>
      <c r="H96" s="41"/>
    </row>
    <row r="97" spans="3:8" s="36" customFormat="1" ht="12.75">
      <c r="C97" s="41"/>
      <c r="D97" s="41"/>
      <c r="E97" s="41"/>
      <c r="F97" s="41"/>
      <c r="G97" s="41"/>
      <c r="H97" s="41"/>
    </row>
    <row r="98" spans="3:8" s="36" customFormat="1" ht="12.75">
      <c r="C98" s="41"/>
      <c r="D98" s="41"/>
      <c r="E98" s="41"/>
      <c r="F98" s="41"/>
      <c r="G98" s="41"/>
      <c r="H98" s="41"/>
    </row>
    <row r="99" spans="3:8" s="36" customFormat="1" ht="12.75">
      <c r="C99" s="41"/>
      <c r="D99" s="41"/>
      <c r="E99" s="41"/>
      <c r="F99" s="41"/>
      <c r="G99" s="41"/>
      <c r="H99" s="41"/>
    </row>
    <row r="100" spans="3:8" s="36" customFormat="1" ht="12.75">
      <c r="C100" s="41"/>
      <c r="D100" s="41"/>
      <c r="E100" s="41"/>
      <c r="F100" s="41"/>
      <c r="G100" s="41"/>
      <c r="H100" s="41"/>
    </row>
    <row r="101" spans="3:8" s="36" customFormat="1" ht="12.75">
      <c r="C101" s="41"/>
      <c r="D101" s="41"/>
      <c r="E101" s="41"/>
      <c r="F101" s="41"/>
      <c r="G101" s="41"/>
      <c r="H101" s="41"/>
    </row>
    <row r="102" spans="3:8" s="36" customFormat="1" ht="12.75">
      <c r="C102" s="41"/>
      <c r="D102" s="41"/>
      <c r="E102" s="41"/>
      <c r="F102" s="41"/>
      <c r="G102" s="41"/>
      <c r="H102" s="41"/>
    </row>
    <row r="103" spans="3:8" s="36" customFormat="1" ht="12.75">
      <c r="C103" s="41"/>
      <c r="D103" s="41"/>
      <c r="E103" s="41"/>
      <c r="F103" s="41"/>
      <c r="G103" s="41"/>
      <c r="H103" s="41"/>
    </row>
    <row r="104" spans="3:8" s="36" customFormat="1" ht="12.75">
      <c r="C104" s="41"/>
      <c r="D104" s="41"/>
      <c r="E104" s="41"/>
      <c r="F104" s="41"/>
      <c r="G104" s="41"/>
      <c r="H104" s="41"/>
    </row>
    <row r="105" spans="3:8" s="36" customFormat="1" ht="12.75">
      <c r="C105" s="41"/>
      <c r="D105" s="41"/>
      <c r="E105" s="41"/>
      <c r="F105" s="41"/>
      <c r="G105" s="41"/>
      <c r="H105" s="41"/>
    </row>
    <row r="106" spans="3:8" s="36" customFormat="1" ht="12.75">
      <c r="C106" s="41"/>
      <c r="D106" s="41"/>
      <c r="E106" s="41"/>
      <c r="F106" s="41"/>
      <c r="G106" s="41"/>
      <c r="H106" s="41"/>
    </row>
    <row r="107" spans="3:8" s="36" customFormat="1" ht="12.75">
      <c r="C107" s="41"/>
      <c r="D107" s="41"/>
      <c r="E107" s="41"/>
      <c r="F107" s="41"/>
      <c r="G107" s="41"/>
      <c r="H107" s="41"/>
    </row>
    <row r="108" spans="3:8" s="36" customFormat="1" ht="12.75">
      <c r="C108" s="41"/>
      <c r="D108" s="41"/>
      <c r="E108" s="41"/>
      <c r="F108" s="41"/>
      <c r="G108" s="41"/>
      <c r="H108" s="41"/>
    </row>
    <row r="109" spans="3:8" s="36" customFormat="1" ht="12.75">
      <c r="C109" s="41"/>
      <c r="D109" s="41"/>
      <c r="E109" s="41"/>
      <c r="F109" s="41"/>
      <c r="G109" s="41"/>
      <c r="H109" s="41"/>
    </row>
    <row r="110" spans="3:8" s="36" customFormat="1" ht="12.75">
      <c r="C110" s="41"/>
      <c r="D110" s="41"/>
      <c r="E110" s="41"/>
      <c r="F110" s="41"/>
      <c r="G110" s="41"/>
      <c r="H110" s="41"/>
    </row>
    <row r="111" spans="3:8" s="36" customFormat="1" ht="12.75">
      <c r="C111" s="41"/>
      <c r="D111" s="41"/>
      <c r="E111" s="41"/>
      <c r="F111" s="41"/>
      <c r="G111" s="41"/>
      <c r="H111" s="41"/>
    </row>
    <row r="112" spans="3:8" s="36" customFormat="1" ht="12.75">
      <c r="C112" s="41"/>
      <c r="D112" s="41"/>
      <c r="E112" s="41"/>
      <c r="F112" s="41"/>
      <c r="G112" s="41"/>
      <c r="H112" s="41"/>
    </row>
    <row r="113" spans="3:8" s="36" customFormat="1" ht="12.75">
      <c r="C113" s="41"/>
      <c r="D113" s="41"/>
      <c r="E113" s="41"/>
      <c r="F113" s="41"/>
      <c r="G113" s="41"/>
      <c r="H113" s="41"/>
    </row>
    <row r="114" spans="3:8" s="36" customFormat="1" ht="12.75">
      <c r="C114" s="41"/>
      <c r="D114" s="41"/>
      <c r="E114" s="41"/>
      <c r="F114" s="41"/>
      <c r="G114" s="41"/>
      <c r="H114" s="41"/>
    </row>
    <row r="115" spans="3:8" s="36" customFormat="1" ht="12.75">
      <c r="C115" s="41"/>
      <c r="D115" s="41"/>
      <c r="E115" s="41"/>
      <c r="F115" s="41"/>
      <c r="G115" s="41"/>
      <c r="H115" s="41"/>
    </row>
    <row r="116" spans="3:8" s="36" customFormat="1" ht="12.75">
      <c r="C116" s="41"/>
      <c r="D116" s="41"/>
      <c r="E116" s="41"/>
      <c r="F116" s="41"/>
      <c r="G116" s="41"/>
      <c r="H116" s="41"/>
    </row>
    <row r="117" spans="3:8" s="36" customFormat="1" ht="12.75">
      <c r="C117" s="41"/>
      <c r="D117" s="41"/>
      <c r="E117" s="41"/>
      <c r="F117" s="41"/>
      <c r="G117" s="41"/>
      <c r="H117" s="41"/>
    </row>
    <row r="118" spans="3:8" s="36" customFormat="1" ht="12.75">
      <c r="C118" s="41"/>
      <c r="D118" s="41"/>
      <c r="E118" s="41"/>
      <c r="F118" s="41"/>
      <c r="G118" s="41"/>
      <c r="H118" s="41"/>
    </row>
    <row r="119" spans="3:8" s="36" customFormat="1" ht="12.75">
      <c r="C119" s="41"/>
      <c r="D119" s="41"/>
      <c r="E119" s="41"/>
      <c r="F119" s="41"/>
      <c r="G119" s="41"/>
      <c r="H119" s="41"/>
    </row>
    <row r="120" spans="3:8" s="36" customFormat="1" ht="12.75">
      <c r="C120" s="41"/>
      <c r="D120" s="41"/>
      <c r="E120" s="41"/>
      <c r="F120" s="41"/>
      <c r="G120" s="41"/>
      <c r="H120" s="41"/>
    </row>
    <row r="121" spans="3:8" s="36" customFormat="1" ht="12.75">
      <c r="C121" s="41"/>
      <c r="D121" s="41"/>
      <c r="E121" s="41"/>
      <c r="F121" s="41"/>
      <c r="G121" s="41"/>
      <c r="H121" s="41"/>
    </row>
    <row r="122" spans="3:8" s="36" customFormat="1" ht="12.75">
      <c r="C122" s="41"/>
      <c r="D122" s="41"/>
      <c r="E122" s="41"/>
      <c r="F122" s="41"/>
      <c r="G122" s="41"/>
      <c r="H122" s="41"/>
    </row>
    <row r="123" spans="3:8" s="36" customFormat="1" ht="12.75">
      <c r="C123" s="41"/>
      <c r="D123" s="41"/>
      <c r="E123" s="41"/>
      <c r="F123" s="41"/>
      <c r="G123" s="41"/>
      <c r="H123" s="41"/>
    </row>
    <row r="124" spans="3:8" s="36" customFormat="1" ht="12.75">
      <c r="C124" s="41"/>
      <c r="D124" s="41"/>
      <c r="E124" s="41"/>
      <c r="F124" s="41"/>
      <c r="G124" s="41"/>
      <c r="H124" s="41"/>
    </row>
    <row r="125" spans="3:8" s="36" customFormat="1" ht="12.75">
      <c r="C125" s="41"/>
      <c r="D125" s="41"/>
      <c r="E125" s="41"/>
      <c r="F125" s="41"/>
      <c r="G125" s="41"/>
      <c r="H125" s="41"/>
    </row>
    <row r="126" spans="3:8" s="36" customFormat="1" ht="12.75">
      <c r="C126" s="41"/>
      <c r="D126" s="41"/>
      <c r="E126" s="41"/>
      <c r="F126" s="41"/>
      <c r="G126" s="41"/>
      <c r="H126" s="41"/>
    </row>
    <row r="127" spans="3:8" s="36" customFormat="1" ht="12.75">
      <c r="C127" s="41"/>
      <c r="D127" s="41"/>
      <c r="E127" s="41"/>
      <c r="F127" s="41"/>
      <c r="G127" s="41"/>
      <c r="H127" s="41"/>
    </row>
    <row r="128" spans="3:8" s="36" customFormat="1" ht="12.75">
      <c r="C128" s="41"/>
      <c r="D128" s="41"/>
      <c r="E128" s="41"/>
      <c r="F128" s="41"/>
      <c r="G128" s="41"/>
      <c r="H128" s="41"/>
    </row>
    <row r="129" spans="3:8" s="36" customFormat="1" ht="12.75">
      <c r="C129" s="41"/>
      <c r="D129" s="41"/>
      <c r="E129" s="41"/>
      <c r="F129" s="41"/>
      <c r="G129" s="41"/>
      <c r="H129" s="41"/>
    </row>
    <row r="130" spans="3:8" s="36" customFormat="1" ht="12.75">
      <c r="C130" s="41"/>
      <c r="D130" s="41"/>
      <c r="E130" s="41"/>
      <c r="F130" s="41"/>
      <c r="G130" s="41"/>
      <c r="H130" s="41"/>
    </row>
    <row r="131" spans="3:8" s="36" customFormat="1" ht="12.75">
      <c r="C131" s="41"/>
      <c r="D131" s="41"/>
      <c r="E131" s="41"/>
      <c r="F131" s="41"/>
      <c r="G131" s="41"/>
      <c r="H131" s="41"/>
    </row>
    <row r="132" spans="3:8" s="36" customFormat="1" ht="12.75">
      <c r="C132" s="41"/>
      <c r="D132" s="41"/>
      <c r="E132" s="41"/>
      <c r="F132" s="41"/>
      <c r="G132" s="41"/>
      <c r="H132" s="41"/>
    </row>
    <row r="133" spans="3:8" s="36" customFormat="1" ht="12.75">
      <c r="C133" s="41"/>
      <c r="D133" s="41"/>
      <c r="E133" s="41"/>
      <c r="F133" s="41"/>
      <c r="G133" s="41"/>
      <c r="H133" s="41"/>
    </row>
    <row r="134" spans="3:8" s="36" customFormat="1" ht="12.75">
      <c r="C134" s="41"/>
      <c r="D134" s="41"/>
      <c r="E134" s="41"/>
      <c r="F134" s="41"/>
      <c r="G134" s="41"/>
      <c r="H134" s="41"/>
    </row>
    <row r="135" spans="3:8" s="36" customFormat="1" ht="12.75">
      <c r="C135" s="41"/>
      <c r="D135" s="41"/>
      <c r="E135" s="41"/>
      <c r="F135" s="41"/>
      <c r="G135" s="41"/>
      <c r="H135" s="41"/>
    </row>
    <row r="136" spans="3:8" s="36" customFormat="1" ht="12.75">
      <c r="C136" s="41"/>
      <c r="D136" s="41"/>
      <c r="E136" s="41"/>
      <c r="F136" s="41"/>
      <c r="G136" s="41"/>
      <c r="H136" s="41"/>
    </row>
    <row r="137" spans="3:8" s="36" customFormat="1" ht="12.75">
      <c r="C137" s="41"/>
      <c r="D137" s="41"/>
      <c r="E137" s="41"/>
      <c r="F137" s="41"/>
      <c r="G137" s="41"/>
      <c r="H137" s="41"/>
    </row>
    <row r="138" spans="3:8" s="36" customFormat="1" ht="12.75">
      <c r="C138" s="41"/>
      <c r="D138" s="41"/>
      <c r="E138" s="41"/>
      <c r="F138" s="41"/>
      <c r="G138" s="41"/>
      <c r="H138" s="41"/>
    </row>
    <row r="139" spans="3:8" s="36" customFormat="1" ht="12.75">
      <c r="C139" s="41"/>
      <c r="D139" s="41"/>
      <c r="E139" s="41"/>
      <c r="F139" s="41"/>
      <c r="G139" s="41"/>
      <c r="H139" s="41"/>
    </row>
    <row r="140" spans="3:8" s="36" customFormat="1" ht="12.75">
      <c r="C140" s="41"/>
      <c r="D140" s="41"/>
      <c r="E140" s="41"/>
      <c r="F140" s="41"/>
      <c r="G140" s="41"/>
      <c r="H140" s="41"/>
    </row>
    <row r="141" spans="3:8" s="36" customFormat="1" ht="12.75">
      <c r="C141" s="41"/>
      <c r="D141" s="41"/>
      <c r="E141" s="41"/>
      <c r="F141" s="41"/>
      <c r="G141" s="41"/>
      <c r="H141" s="41"/>
    </row>
    <row r="142" spans="3:8" s="36" customFormat="1" ht="12.75">
      <c r="C142" s="41"/>
      <c r="D142" s="41"/>
      <c r="E142" s="41"/>
      <c r="F142" s="41"/>
      <c r="G142" s="41"/>
      <c r="H142" s="41"/>
    </row>
    <row r="143" spans="3:8" s="36" customFormat="1" ht="12.75">
      <c r="C143" s="41"/>
      <c r="D143" s="41"/>
      <c r="E143" s="41"/>
      <c r="F143" s="41"/>
      <c r="G143" s="41"/>
      <c r="H143" s="41"/>
    </row>
    <row r="144" spans="3:8" s="36" customFormat="1" ht="12.75">
      <c r="C144" s="41"/>
      <c r="D144" s="41"/>
      <c r="E144" s="41"/>
      <c r="F144" s="41"/>
      <c r="G144" s="41"/>
      <c r="H144" s="41"/>
    </row>
    <row r="145" spans="3:8" s="36" customFormat="1" ht="12.75">
      <c r="C145" s="41"/>
      <c r="D145" s="41"/>
      <c r="E145" s="41"/>
      <c r="F145" s="41"/>
      <c r="G145" s="41"/>
      <c r="H145" s="41"/>
    </row>
    <row r="146" spans="3:8" s="36" customFormat="1" ht="12.75">
      <c r="C146" s="41"/>
      <c r="D146" s="41"/>
      <c r="E146" s="41"/>
      <c r="F146" s="41"/>
      <c r="G146" s="41"/>
      <c r="H146" s="41"/>
    </row>
    <row r="147" spans="3:8" s="36" customFormat="1" ht="12.75">
      <c r="C147" s="41"/>
      <c r="D147" s="41"/>
      <c r="E147" s="41"/>
      <c r="F147" s="41"/>
      <c r="G147" s="41"/>
      <c r="H147" s="41"/>
    </row>
    <row r="148" spans="3:8" s="36" customFormat="1" ht="12.75">
      <c r="C148" s="41"/>
      <c r="D148" s="41"/>
      <c r="E148" s="41"/>
      <c r="F148" s="41"/>
      <c r="G148" s="41"/>
      <c r="H148" s="41"/>
    </row>
    <row r="149" spans="3:8" s="36" customFormat="1" ht="12.75">
      <c r="C149" s="41"/>
      <c r="D149" s="41"/>
      <c r="E149" s="41"/>
      <c r="F149" s="41"/>
      <c r="G149" s="41"/>
      <c r="H149" s="41"/>
    </row>
    <row r="150" spans="3:8" s="36" customFormat="1" ht="12.75">
      <c r="C150" s="41"/>
      <c r="D150" s="41"/>
      <c r="E150" s="41"/>
      <c r="F150" s="41"/>
      <c r="G150" s="41"/>
      <c r="H150" s="41"/>
    </row>
    <row r="151" spans="3:8" s="36" customFormat="1" ht="12.75">
      <c r="C151" s="41"/>
      <c r="D151" s="41"/>
      <c r="E151" s="41"/>
      <c r="F151" s="41"/>
      <c r="G151" s="41"/>
      <c r="H151" s="41"/>
    </row>
    <row r="152" spans="3:8" s="36" customFormat="1" ht="12.75">
      <c r="C152" s="41"/>
      <c r="D152" s="41"/>
      <c r="E152" s="41"/>
      <c r="F152" s="41"/>
      <c r="G152" s="41"/>
      <c r="H152" s="41"/>
    </row>
    <row r="153" spans="3:8" s="36" customFormat="1" ht="12.75">
      <c r="C153" s="41"/>
      <c r="D153" s="41"/>
      <c r="E153" s="41"/>
      <c r="F153" s="41"/>
      <c r="G153" s="41"/>
      <c r="H153" s="41"/>
    </row>
    <row r="154" spans="3:8" s="36" customFormat="1" ht="12.75">
      <c r="C154" s="41"/>
      <c r="D154" s="41"/>
      <c r="E154" s="41"/>
      <c r="F154" s="41"/>
      <c r="G154" s="41"/>
      <c r="H154" s="41"/>
    </row>
    <row r="155" spans="3:8" s="36" customFormat="1" ht="12.75">
      <c r="C155" s="41"/>
      <c r="D155" s="41"/>
      <c r="E155" s="41"/>
      <c r="F155" s="41"/>
      <c r="G155" s="41"/>
      <c r="H155" s="41"/>
    </row>
    <row r="156" spans="3:8" s="36" customFormat="1" ht="12.75">
      <c r="C156" s="41"/>
      <c r="D156" s="41"/>
      <c r="E156" s="41"/>
      <c r="F156" s="41"/>
      <c r="G156" s="41"/>
      <c r="H156" s="41"/>
    </row>
    <row r="157" spans="3:8" s="36" customFormat="1" ht="12.75">
      <c r="C157" s="41"/>
      <c r="D157" s="41"/>
      <c r="E157" s="41"/>
      <c r="F157" s="41"/>
      <c r="G157" s="41"/>
      <c r="H157" s="41"/>
    </row>
    <row r="158" spans="3:8" s="36" customFormat="1" ht="12.75">
      <c r="C158" s="41"/>
      <c r="D158" s="41"/>
      <c r="E158" s="41"/>
      <c r="F158" s="41"/>
      <c r="G158" s="41"/>
      <c r="H158" s="41"/>
    </row>
    <row r="159" spans="3:8" s="36" customFormat="1" ht="12.75">
      <c r="C159" s="41"/>
      <c r="D159" s="41"/>
      <c r="E159" s="41"/>
      <c r="F159" s="41"/>
      <c r="G159" s="41"/>
      <c r="H159" s="41"/>
    </row>
    <row r="160" spans="3:8" s="36" customFormat="1" ht="12.75">
      <c r="C160" s="41"/>
      <c r="D160" s="41"/>
      <c r="E160" s="41"/>
      <c r="F160" s="41"/>
      <c r="G160" s="41"/>
      <c r="H160" s="41"/>
    </row>
    <row r="161" spans="3:8" s="36" customFormat="1" ht="12.75">
      <c r="C161" s="41"/>
      <c r="D161" s="41"/>
      <c r="E161" s="41"/>
      <c r="F161" s="41"/>
      <c r="G161" s="41"/>
      <c r="H161" s="41"/>
    </row>
    <row r="162" spans="3:8" s="36" customFormat="1" ht="12.75">
      <c r="C162" s="41"/>
      <c r="D162" s="41"/>
      <c r="E162" s="41"/>
      <c r="F162" s="41"/>
      <c r="G162" s="41"/>
      <c r="H162" s="41"/>
    </row>
    <row r="163" spans="3:8" s="36" customFormat="1" ht="12.75">
      <c r="C163" s="41"/>
      <c r="D163" s="41"/>
      <c r="E163" s="41"/>
      <c r="F163" s="41"/>
      <c r="G163" s="41"/>
      <c r="H163" s="41"/>
    </row>
    <row r="164" spans="3:8" s="36" customFormat="1" ht="12.75">
      <c r="C164" s="41"/>
      <c r="D164" s="41"/>
      <c r="E164" s="41"/>
      <c r="F164" s="41"/>
      <c r="G164" s="41"/>
      <c r="H164" s="41"/>
    </row>
    <row r="165" spans="3:8" s="36" customFormat="1" ht="12.75">
      <c r="C165" s="41"/>
      <c r="D165" s="41"/>
      <c r="E165" s="41"/>
      <c r="F165" s="41"/>
      <c r="G165" s="41"/>
      <c r="H165" s="41"/>
    </row>
    <row r="166" spans="3:8" s="36" customFormat="1" ht="12.75">
      <c r="C166" s="41"/>
      <c r="D166" s="41"/>
      <c r="E166" s="41"/>
      <c r="F166" s="41"/>
      <c r="G166" s="41"/>
      <c r="H166" s="41"/>
    </row>
    <row r="167" spans="3:8" s="36" customFormat="1" ht="12.75">
      <c r="C167" s="41"/>
      <c r="D167" s="41"/>
      <c r="E167" s="41"/>
      <c r="F167" s="41"/>
      <c r="G167" s="41"/>
      <c r="H167" s="41"/>
    </row>
    <row r="168" spans="3:8" s="36" customFormat="1" ht="12.75">
      <c r="C168" s="41"/>
      <c r="D168" s="41"/>
      <c r="E168" s="41"/>
      <c r="F168" s="41"/>
      <c r="G168" s="41"/>
      <c r="H168" s="41"/>
    </row>
    <row r="169" spans="3:8" s="36" customFormat="1" ht="12.75">
      <c r="C169" s="41"/>
      <c r="D169" s="41"/>
      <c r="E169" s="41"/>
      <c r="F169" s="41"/>
      <c r="G169" s="41"/>
      <c r="H169" s="41"/>
    </row>
    <row r="170" spans="3:8" s="36" customFormat="1" ht="12.75">
      <c r="C170" s="41"/>
      <c r="D170" s="41"/>
      <c r="E170" s="41"/>
      <c r="F170" s="41"/>
      <c r="G170" s="41"/>
      <c r="H170" s="41"/>
    </row>
    <row r="171" spans="3:8" s="36" customFormat="1" ht="12.75">
      <c r="C171" s="41"/>
      <c r="D171" s="41"/>
      <c r="E171" s="41"/>
      <c r="F171" s="41"/>
      <c r="G171" s="41"/>
      <c r="H171" s="41"/>
    </row>
    <row r="172" spans="3:8" s="36" customFormat="1" ht="12.75">
      <c r="C172" s="41"/>
      <c r="D172" s="41"/>
      <c r="E172" s="41"/>
      <c r="F172" s="41"/>
      <c r="G172" s="41"/>
      <c r="H172" s="41"/>
    </row>
    <row r="173" spans="3:8" s="36" customFormat="1" ht="12.75">
      <c r="C173" s="41"/>
      <c r="D173" s="41"/>
      <c r="E173" s="41"/>
      <c r="F173" s="41"/>
      <c r="G173" s="41"/>
      <c r="H173" s="41"/>
    </row>
    <row r="174" spans="3:8" s="36" customFormat="1" ht="12.75">
      <c r="C174" s="41"/>
      <c r="D174" s="41"/>
      <c r="E174" s="41"/>
      <c r="F174" s="41"/>
      <c r="G174" s="41"/>
      <c r="H174" s="41"/>
    </row>
    <row r="175" spans="3:8" s="36" customFormat="1" ht="12.75">
      <c r="C175" s="41"/>
      <c r="D175" s="41"/>
      <c r="E175" s="41"/>
      <c r="F175" s="41"/>
      <c r="G175" s="41"/>
      <c r="H175" s="41"/>
    </row>
    <row r="176" spans="3:8" s="36" customFormat="1" ht="12.75">
      <c r="C176" s="41"/>
      <c r="D176" s="41"/>
      <c r="E176" s="41"/>
      <c r="F176" s="41"/>
      <c r="G176" s="41"/>
      <c r="H176" s="41"/>
    </row>
    <row r="177" spans="3:8" s="36" customFormat="1" ht="12.75">
      <c r="C177" s="41"/>
      <c r="D177" s="41"/>
      <c r="E177" s="41"/>
      <c r="F177" s="41"/>
      <c r="G177" s="41"/>
      <c r="H177" s="41"/>
    </row>
    <row r="178" spans="3:8" s="36" customFormat="1" ht="12.75">
      <c r="C178" s="41"/>
      <c r="D178" s="41"/>
      <c r="E178" s="41"/>
      <c r="F178" s="41"/>
      <c r="G178" s="41"/>
      <c r="H178" s="41"/>
    </row>
    <row r="179" spans="3:8" s="36" customFormat="1" ht="12.75">
      <c r="C179" s="41"/>
      <c r="D179" s="41"/>
      <c r="E179" s="41"/>
      <c r="F179" s="41"/>
      <c r="G179" s="41"/>
      <c r="H179" s="41"/>
    </row>
    <row r="180" spans="3:8" s="36" customFormat="1" ht="12.75">
      <c r="C180" s="41"/>
      <c r="D180" s="41"/>
      <c r="E180" s="41"/>
      <c r="F180" s="41"/>
      <c r="G180" s="41"/>
      <c r="H180" s="41"/>
    </row>
    <row r="181" spans="3:8" s="36" customFormat="1" ht="12.75">
      <c r="C181" s="41"/>
      <c r="D181" s="41"/>
      <c r="E181" s="41"/>
      <c r="F181" s="41"/>
      <c r="G181" s="41"/>
      <c r="H181" s="41"/>
    </row>
    <row r="182" spans="3:8" s="36" customFormat="1" ht="12.75">
      <c r="C182" s="41"/>
      <c r="D182" s="41"/>
      <c r="E182" s="41"/>
      <c r="F182" s="41"/>
      <c r="G182" s="41"/>
      <c r="H182" s="41"/>
    </row>
    <row r="183" spans="3:8" s="36" customFormat="1" ht="12.75">
      <c r="C183" s="41"/>
      <c r="D183" s="41"/>
      <c r="E183" s="41"/>
      <c r="F183" s="41"/>
      <c r="G183" s="41"/>
      <c r="H183" s="41"/>
    </row>
    <row r="184" spans="3:8" s="36" customFormat="1" ht="12.75">
      <c r="C184" s="41"/>
      <c r="D184" s="41"/>
      <c r="E184" s="41"/>
      <c r="F184" s="41"/>
      <c r="G184" s="41"/>
      <c r="H184" s="41"/>
    </row>
    <row r="185" spans="3:8" s="36" customFormat="1" ht="12.75">
      <c r="C185" s="41"/>
      <c r="D185" s="41"/>
      <c r="E185" s="41"/>
      <c r="F185" s="41"/>
      <c r="G185" s="41"/>
      <c r="H185" s="41"/>
    </row>
    <row r="186" spans="3:8" s="36" customFormat="1" ht="12.75">
      <c r="C186" s="41"/>
      <c r="D186" s="41"/>
      <c r="E186" s="41"/>
      <c r="F186" s="41"/>
      <c r="G186" s="41"/>
      <c r="H186" s="41"/>
    </row>
    <row r="187" spans="3:8" s="36" customFormat="1" ht="12.75">
      <c r="C187" s="41"/>
      <c r="D187" s="41"/>
      <c r="E187" s="41"/>
      <c r="F187" s="41"/>
      <c r="G187" s="41"/>
      <c r="H187" s="41"/>
    </row>
    <row r="188" spans="3:8" s="36" customFormat="1" ht="12.75">
      <c r="C188" s="41"/>
      <c r="D188" s="41"/>
      <c r="E188" s="41"/>
      <c r="F188" s="41"/>
      <c r="G188" s="41"/>
      <c r="H188" s="41"/>
    </row>
    <row r="189" spans="3:8" s="36" customFormat="1" ht="12.75">
      <c r="C189" s="41"/>
      <c r="D189" s="41"/>
      <c r="E189" s="41"/>
      <c r="F189" s="41"/>
      <c r="G189" s="41"/>
      <c r="H189" s="41"/>
    </row>
    <row r="190" spans="3:8" s="36" customFormat="1" ht="12.75">
      <c r="C190" s="41"/>
      <c r="D190" s="41"/>
      <c r="E190" s="41"/>
      <c r="F190" s="41"/>
      <c r="G190" s="41"/>
      <c r="H190" s="41"/>
    </row>
    <row r="191" spans="3:8" s="36" customFormat="1" ht="12.75">
      <c r="C191" s="41"/>
      <c r="D191" s="41"/>
      <c r="E191" s="41"/>
      <c r="F191" s="41"/>
      <c r="G191" s="41"/>
      <c r="H191" s="41"/>
    </row>
    <row r="192" spans="3:8" s="36" customFormat="1" ht="12.75">
      <c r="C192" s="41"/>
      <c r="D192" s="41"/>
      <c r="E192" s="41"/>
      <c r="F192" s="41"/>
      <c r="G192" s="41"/>
      <c r="H192" s="41"/>
    </row>
    <row r="193" spans="3:8" s="36" customFormat="1" ht="12.75">
      <c r="C193" s="41"/>
      <c r="D193" s="41"/>
      <c r="E193" s="41"/>
      <c r="F193" s="41"/>
      <c r="G193" s="41"/>
      <c r="H193" s="41"/>
    </row>
    <row r="194" spans="3:8" s="36" customFormat="1" ht="12.75">
      <c r="C194" s="41"/>
      <c r="D194" s="41"/>
      <c r="E194" s="41"/>
      <c r="F194" s="41"/>
      <c r="G194" s="41"/>
      <c r="H194" s="41"/>
    </row>
    <row r="195" spans="3:8" s="36" customFormat="1" ht="12.75">
      <c r="C195" s="41"/>
      <c r="D195" s="41"/>
      <c r="E195" s="41"/>
      <c r="F195" s="41"/>
      <c r="G195" s="41"/>
      <c r="H195" s="41"/>
    </row>
    <row r="196" spans="3:8" s="36" customFormat="1" ht="12.75">
      <c r="C196" s="41"/>
      <c r="D196" s="41"/>
      <c r="E196" s="41"/>
      <c r="F196" s="41"/>
      <c r="G196" s="41"/>
      <c r="H196" s="41"/>
    </row>
    <row r="197" spans="3:8" s="36" customFormat="1" ht="12.75">
      <c r="C197" s="41"/>
      <c r="D197" s="41"/>
      <c r="E197" s="41"/>
      <c r="F197" s="41"/>
      <c r="G197" s="41"/>
      <c r="H197" s="41"/>
    </row>
    <row r="198" spans="3:8" s="36" customFormat="1" ht="12.75">
      <c r="C198" s="41"/>
      <c r="D198" s="41"/>
      <c r="E198" s="41"/>
      <c r="F198" s="41"/>
      <c r="G198" s="41"/>
      <c r="H198" s="41"/>
    </row>
    <row r="199" spans="3:8" s="36" customFormat="1" ht="12.75">
      <c r="C199" s="41"/>
      <c r="D199" s="41"/>
      <c r="E199" s="41"/>
      <c r="F199" s="41"/>
      <c r="G199" s="41"/>
      <c r="H199" s="41"/>
    </row>
    <row r="200" spans="3:8" s="36" customFormat="1" ht="12.75">
      <c r="C200" s="41"/>
      <c r="D200" s="41"/>
      <c r="E200" s="41"/>
      <c r="F200" s="41"/>
      <c r="G200" s="41"/>
      <c r="H200" s="41"/>
    </row>
    <row r="201" spans="3:8" s="36" customFormat="1" ht="12.75">
      <c r="C201" s="41"/>
      <c r="D201" s="41"/>
      <c r="E201" s="41"/>
      <c r="F201" s="41"/>
      <c r="G201" s="41"/>
      <c r="H201" s="41"/>
    </row>
    <row r="202" spans="3:8" s="36" customFormat="1" ht="12.75">
      <c r="C202" s="41"/>
      <c r="D202" s="41"/>
      <c r="E202" s="41"/>
      <c r="F202" s="41"/>
      <c r="G202" s="41"/>
      <c r="H202" s="41"/>
    </row>
    <row r="203" spans="3:8" s="36" customFormat="1" ht="12.75">
      <c r="C203" s="41"/>
      <c r="D203" s="41"/>
      <c r="E203" s="41"/>
      <c r="F203" s="41"/>
      <c r="G203" s="41"/>
      <c r="H203" s="41"/>
    </row>
    <row r="204" spans="3:8" s="36" customFormat="1" ht="12.75">
      <c r="C204" s="41"/>
      <c r="D204" s="41"/>
      <c r="E204" s="41"/>
      <c r="F204" s="41"/>
      <c r="G204" s="41"/>
      <c r="H204" s="41"/>
    </row>
    <row r="205" spans="3:8" s="36" customFormat="1" ht="12.75">
      <c r="C205" s="41"/>
      <c r="D205" s="41"/>
      <c r="E205" s="41"/>
      <c r="F205" s="41"/>
      <c r="G205" s="41"/>
      <c r="H205" s="41"/>
    </row>
    <row r="206" spans="3:8" s="36" customFormat="1" ht="12.75">
      <c r="C206" s="41"/>
      <c r="D206" s="41"/>
      <c r="E206" s="41"/>
      <c r="F206" s="41"/>
      <c r="G206" s="41"/>
      <c r="H206" s="41"/>
    </row>
    <row r="207" spans="3:8" s="36" customFormat="1" ht="12.75">
      <c r="C207" s="41"/>
      <c r="D207" s="41"/>
      <c r="E207" s="41"/>
      <c r="F207" s="41"/>
      <c r="G207" s="41"/>
      <c r="H207" s="41"/>
    </row>
    <row r="208" spans="3:8" s="36" customFormat="1" ht="12.75">
      <c r="C208" s="41"/>
      <c r="D208" s="41"/>
      <c r="E208" s="41"/>
      <c r="F208" s="41"/>
      <c r="G208" s="41"/>
      <c r="H208" s="41"/>
    </row>
    <row r="209" spans="3:8" s="36" customFormat="1" ht="12.75">
      <c r="C209" s="41"/>
      <c r="D209" s="41"/>
      <c r="E209" s="41"/>
      <c r="F209" s="41"/>
      <c r="G209" s="41"/>
      <c r="H209" s="41"/>
    </row>
    <row r="210" spans="3:8" s="36" customFormat="1" ht="12.75">
      <c r="C210" s="41"/>
      <c r="D210" s="41"/>
      <c r="E210" s="41"/>
      <c r="F210" s="41"/>
      <c r="G210" s="41"/>
      <c r="H210" s="41"/>
    </row>
    <row r="211" spans="3:8" s="36" customFormat="1" ht="12.75">
      <c r="C211" s="41"/>
      <c r="D211" s="41"/>
      <c r="E211" s="41"/>
      <c r="F211" s="41"/>
      <c r="G211" s="41"/>
      <c r="H211" s="41"/>
    </row>
    <row r="212" spans="3:8" s="36" customFormat="1" ht="12.75">
      <c r="C212" s="41"/>
      <c r="D212" s="41"/>
      <c r="E212" s="41"/>
      <c r="F212" s="41"/>
      <c r="G212" s="41"/>
      <c r="H212" s="41"/>
    </row>
    <row r="213" spans="3:8" s="36" customFormat="1" ht="12.75">
      <c r="C213" s="41"/>
      <c r="D213" s="41"/>
      <c r="E213" s="41"/>
      <c r="F213" s="41"/>
      <c r="G213" s="41"/>
      <c r="H213" s="41"/>
    </row>
    <row r="214" spans="3:8" s="36" customFormat="1" ht="12.75">
      <c r="C214" s="41"/>
      <c r="D214" s="41"/>
      <c r="E214" s="41"/>
      <c r="F214" s="41"/>
      <c r="G214" s="41"/>
      <c r="H214" s="41"/>
    </row>
    <row r="215" spans="3:8" s="36" customFormat="1" ht="12.75">
      <c r="C215" s="41"/>
      <c r="D215" s="41"/>
      <c r="E215" s="41"/>
      <c r="F215" s="41"/>
      <c r="G215" s="41"/>
      <c r="H215" s="41"/>
    </row>
    <row r="216" spans="3:8" s="36" customFormat="1" ht="12.75">
      <c r="C216" s="41"/>
      <c r="D216" s="41"/>
      <c r="E216" s="41"/>
      <c r="F216" s="41"/>
      <c r="G216" s="41"/>
      <c r="H216" s="41"/>
    </row>
    <row r="217" spans="3:8" s="36" customFormat="1" ht="12.75">
      <c r="C217" s="41"/>
      <c r="D217" s="41"/>
      <c r="E217" s="41"/>
      <c r="F217" s="41"/>
      <c r="G217" s="41"/>
      <c r="H217" s="41"/>
    </row>
    <row r="218" spans="3:8" s="36" customFormat="1" ht="12.75">
      <c r="C218" s="41"/>
      <c r="D218" s="41"/>
      <c r="E218" s="41"/>
      <c r="F218" s="41"/>
      <c r="G218" s="41"/>
      <c r="H218" s="41"/>
    </row>
    <row r="219" spans="3:8" s="36" customFormat="1" ht="12.75">
      <c r="C219" s="41"/>
      <c r="D219" s="41"/>
      <c r="E219" s="41"/>
      <c r="F219" s="41"/>
      <c r="G219" s="41"/>
      <c r="H219" s="41"/>
    </row>
    <row r="220" spans="3:8" s="36" customFormat="1" ht="12.75">
      <c r="C220" s="41"/>
      <c r="D220" s="41"/>
      <c r="E220" s="41"/>
      <c r="F220" s="41"/>
      <c r="G220" s="41"/>
      <c r="H220" s="41"/>
    </row>
    <row r="221" spans="3:8" s="36" customFormat="1" ht="12.75">
      <c r="C221" s="41"/>
      <c r="D221" s="41"/>
      <c r="E221" s="41"/>
      <c r="F221" s="41"/>
      <c r="G221" s="41"/>
      <c r="H221" s="41"/>
    </row>
    <row r="222" spans="3:8" s="36" customFormat="1" ht="12.75">
      <c r="C222" s="41"/>
      <c r="D222" s="41"/>
      <c r="E222" s="41"/>
      <c r="F222" s="41"/>
      <c r="G222" s="41"/>
      <c r="H222" s="41"/>
    </row>
    <row r="223" spans="3:8" s="36" customFormat="1" ht="12.75">
      <c r="C223" s="41"/>
      <c r="D223" s="41"/>
      <c r="E223" s="41"/>
      <c r="F223" s="41"/>
      <c r="G223" s="41"/>
      <c r="H223" s="41"/>
    </row>
    <row r="224" spans="3:8" s="36" customFormat="1" ht="12.75">
      <c r="C224" s="41"/>
      <c r="D224" s="41"/>
      <c r="E224" s="41"/>
      <c r="F224" s="41"/>
      <c r="G224" s="41"/>
      <c r="H224" s="41"/>
    </row>
    <row r="225" spans="3:8" s="36" customFormat="1" ht="12.75">
      <c r="C225" s="41"/>
      <c r="D225" s="41"/>
      <c r="E225" s="41"/>
      <c r="F225" s="41"/>
      <c r="G225" s="41"/>
      <c r="H225" s="41"/>
    </row>
    <row r="226" spans="3:8" s="36" customFormat="1" ht="12.75">
      <c r="C226" s="41"/>
      <c r="D226" s="41"/>
      <c r="E226" s="41"/>
      <c r="F226" s="41"/>
      <c r="G226" s="41"/>
      <c r="H226" s="41"/>
    </row>
    <row r="227" spans="3:8" s="36" customFormat="1" ht="12.75">
      <c r="C227" s="41"/>
      <c r="D227" s="41"/>
      <c r="E227" s="41"/>
      <c r="F227" s="41"/>
      <c r="G227" s="41"/>
      <c r="H227" s="41"/>
    </row>
    <row r="228" spans="3:8" s="36" customFormat="1" ht="12.75">
      <c r="C228" s="41"/>
      <c r="D228" s="41"/>
      <c r="E228" s="41"/>
      <c r="F228" s="41"/>
      <c r="G228" s="41"/>
      <c r="H228" s="41"/>
    </row>
    <row r="229" spans="3:8" s="36" customFormat="1" ht="12.75">
      <c r="C229" s="41"/>
      <c r="D229" s="41"/>
      <c r="E229" s="41"/>
      <c r="F229" s="41"/>
      <c r="G229" s="41"/>
      <c r="H229" s="41"/>
    </row>
    <row r="230" spans="3:8" s="36" customFormat="1" ht="12.75">
      <c r="C230" s="41"/>
      <c r="D230" s="41"/>
      <c r="E230" s="41"/>
      <c r="F230" s="41"/>
      <c r="G230" s="41"/>
      <c r="H230" s="41"/>
    </row>
    <row r="231" spans="3:8" s="36" customFormat="1" ht="12.75">
      <c r="C231" s="41"/>
      <c r="D231" s="41"/>
      <c r="E231" s="41"/>
      <c r="F231" s="41"/>
      <c r="G231" s="41"/>
      <c r="H231" s="41"/>
    </row>
    <row r="232" spans="3:8" s="36" customFormat="1" ht="12.75">
      <c r="C232" s="41"/>
      <c r="D232" s="41"/>
      <c r="E232" s="41"/>
      <c r="F232" s="41"/>
      <c r="G232" s="41"/>
      <c r="H232" s="41"/>
    </row>
    <row r="233" spans="3:8" s="36" customFormat="1" ht="12.75">
      <c r="C233" s="41"/>
      <c r="D233" s="41"/>
      <c r="E233" s="41"/>
      <c r="F233" s="41"/>
      <c r="G233" s="41"/>
      <c r="H233" s="41"/>
    </row>
    <row r="234" spans="3:8" s="36" customFormat="1" ht="12.75">
      <c r="C234" s="41"/>
      <c r="D234" s="41"/>
      <c r="E234" s="41"/>
      <c r="F234" s="41"/>
      <c r="G234" s="41"/>
      <c r="H234" s="41"/>
    </row>
    <row r="235" spans="3:8" s="36" customFormat="1" ht="12.75">
      <c r="C235" s="41"/>
      <c r="D235" s="41"/>
      <c r="E235" s="41"/>
      <c r="F235" s="41"/>
      <c r="G235" s="41"/>
      <c r="H235" s="41"/>
    </row>
    <row r="236" spans="3:8" s="36" customFormat="1" ht="12.75">
      <c r="C236" s="41"/>
      <c r="D236" s="41"/>
      <c r="E236" s="41"/>
      <c r="F236" s="41"/>
      <c r="G236" s="41"/>
      <c r="H236" s="41"/>
    </row>
    <row r="237" spans="3:8" s="36" customFormat="1" ht="12.75">
      <c r="C237" s="41"/>
      <c r="D237" s="41"/>
      <c r="E237" s="41"/>
      <c r="F237" s="41"/>
      <c r="G237" s="41"/>
      <c r="H237" s="41"/>
    </row>
    <row r="238" spans="3:8" s="36" customFormat="1" ht="12.75">
      <c r="C238" s="41"/>
      <c r="D238" s="41"/>
      <c r="E238" s="41"/>
      <c r="F238" s="41"/>
      <c r="G238" s="41"/>
      <c r="H238" s="41"/>
    </row>
    <row r="239" spans="3:8" s="36" customFormat="1" ht="12.75">
      <c r="C239" s="41"/>
      <c r="D239" s="41"/>
      <c r="E239" s="41"/>
      <c r="F239" s="41"/>
      <c r="G239" s="41"/>
      <c r="H239" s="41"/>
    </row>
    <row r="240" spans="3:8" s="36" customFormat="1" ht="12.75">
      <c r="C240" s="41"/>
      <c r="D240" s="41"/>
      <c r="E240" s="41"/>
      <c r="F240" s="41"/>
      <c r="G240" s="41"/>
      <c r="H240" s="41"/>
    </row>
    <row r="241" spans="3:8" s="36" customFormat="1" ht="12.75">
      <c r="C241" s="41"/>
      <c r="D241" s="41"/>
      <c r="E241" s="41"/>
      <c r="F241" s="41"/>
      <c r="G241" s="41"/>
      <c r="H241" s="41"/>
    </row>
    <row r="242" spans="3:8" s="36" customFormat="1" ht="12.75">
      <c r="C242" s="41"/>
      <c r="D242" s="41"/>
      <c r="E242" s="41"/>
      <c r="F242" s="41"/>
      <c r="G242" s="41"/>
      <c r="H242" s="41"/>
    </row>
    <row r="243" spans="3:8" s="36" customFormat="1" ht="12.75">
      <c r="C243" s="41"/>
      <c r="D243" s="41"/>
      <c r="E243" s="41"/>
      <c r="F243" s="41"/>
      <c r="G243" s="41"/>
      <c r="H243" s="41"/>
    </row>
    <row r="244" spans="3:8" s="36" customFormat="1" ht="12.75">
      <c r="C244" s="41"/>
      <c r="D244" s="41"/>
      <c r="E244" s="41"/>
      <c r="F244" s="41"/>
      <c r="G244" s="41"/>
      <c r="H244" s="41"/>
    </row>
    <row r="245" spans="3:8" s="36" customFormat="1" ht="12.75">
      <c r="C245" s="41"/>
      <c r="D245" s="41"/>
      <c r="E245" s="41"/>
      <c r="F245" s="41"/>
      <c r="G245" s="41"/>
      <c r="H245" s="41"/>
    </row>
    <row r="246" spans="3:8" s="36" customFormat="1" ht="12.75">
      <c r="C246" s="41"/>
      <c r="D246" s="41"/>
      <c r="E246" s="41"/>
      <c r="F246" s="41"/>
      <c r="G246" s="41"/>
      <c r="H246" s="41"/>
    </row>
    <row r="247" spans="3:8" s="36" customFormat="1" ht="12.75">
      <c r="C247" s="41"/>
      <c r="D247" s="41"/>
      <c r="E247" s="41"/>
      <c r="F247" s="41"/>
      <c r="G247" s="41"/>
      <c r="H247" s="41"/>
    </row>
    <row r="248" spans="3:8" s="36" customFormat="1" ht="12.75">
      <c r="C248" s="41"/>
      <c r="D248" s="41"/>
      <c r="E248" s="41"/>
      <c r="F248" s="41"/>
      <c r="G248" s="41"/>
      <c r="H248" s="41"/>
    </row>
    <row r="249" spans="3:8" s="36" customFormat="1" ht="12.75">
      <c r="C249" s="41"/>
      <c r="D249" s="41"/>
      <c r="E249" s="41"/>
      <c r="F249" s="41"/>
      <c r="G249" s="41"/>
      <c r="H249" s="41"/>
    </row>
    <row r="250" spans="3:8" s="36" customFormat="1" ht="12.75">
      <c r="C250" s="41"/>
      <c r="D250" s="41"/>
      <c r="E250" s="41"/>
      <c r="F250" s="41"/>
      <c r="G250" s="41"/>
      <c r="H250" s="41"/>
    </row>
    <row r="251" spans="3:8" s="36" customFormat="1" ht="12.75">
      <c r="C251" s="41"/>
      <c r="D251" s="41"/>
      <c r="E251" s="41"/>
      <c r="F251" s="41"/>
      <c r="G251" s="41"/>
      <c r="H251" s="41"/>
    </row>
    <row r="252" spans="3:8" s="36" customFormat="1" ht="12.75">
      <c r="C252" s="41"/>
      <c r="D252" s="41"/>
      <c r="E252" s="41"/>
      <c r="F252" s="41"/>
      <c r="G252" s="41"/>
      <c r="H252" s="41"/>
    </row>
    <row r="253" spans="3:8" s="36" customFormat="1" ht="12.75">
      <c r="C253" s="41"/>
      <c r="D253" s="41"/>
      <c r="E253" s="41"/>
      <c r="F253" s="41"/>
      <c r="G253" s="41"/>
      <c r="H253" s="41"/>
    </row>
    <row r="254" spans="3:8" s="36" customFormat="1" ht="12.75">
      <c r="C254" s="41"/>
      <c r="D254" s="41"/>
      <c r="E254" s="41"/>
      <c r="F254" s="41"/>
      <c r="G254" s="41"/>
      <c r="H254" s="41"/>
    </row>
    <row r="255" spans="3:8" s="36" customFormat="1" ht="12.75">
      <c r="C255" s="41"/>
      <c r="D255" s="41"/>
      <c r="E255" s="41"/>
      <c r="F255" s="41"/>
      <c r="G255" s="41"/>
      <c r="H255" s="41"/>
    </row>
    <row r="256" spans="3:8" s="36" customFormat="1" ht="12.75">
      <c r="C256" s="41"/>
      <c r="D256" s="41"/>
      <c r="E256" s="41"/>
      <c r="F256" s="41"/>
      <c r="G256" s="41"/>
      <c r="H256" s="41"/>
    </row>
    <row r="257" spans="3:8" s="36" customFormat="1" ht="12.75">
      <c r="C257" s="41"/>
      <c r="D257" s="41"/>
      <c r="E257" s="41"/>
      <c r="F257" s="41"/>
      <c r="G257" s="41"/>
      <c r="H257" s="41"/>
    </row>
    <row r="258" spans="3:8" s="36" customFormat="1" ht="12.75">
      <c r="C258" s="41"/>
      <c r="D258" s="41"/>
      <c r="E258" s="41"/>
      <c r="F258" s="41"/>
      <c r="G258" s="41"/>
      <c r="H258" s="41"/>
    </row>
    <row r="259" spans="3:8" s="36" customFormat="1" ht="12.75">
      <c r="C259" s="41"/>
      <c r="D259" s="41"/>
      <c r="E259" s="41"/>
      <c r="F259" s="41"/>
      <c r="G259" s="41"/>
      <c r="H259" s="41"/>
    </row>
    <row r="260" spans="3:8" s="36" customFormat="1" ht="12.75">
      <c r="C260" s="41"/>
      <c r="D260" s="41"/>
      <c r="E260" s="41"/>
      <c r="F260" s="41"/>
      <c r="G260" s="41"/>
      <c r="H260" s="41"/>
    </row>
    <row r="261" spans="3:8" s="36" customFormat="1" ht="12.75">
      <c r="C261" s="41"/>
      <c r="D261" s="41"/>
      <c r="E261" s="41"/>
      <c r="F261" s="41"/>
      <c r="G261" s="41"/>
      <c r="H261" s="41"/>
    </row>
    <row r="262" spans="3:8" s="36" customFormat="1" ht="12.75">
      <c r="C262" s="41"/>
      <c r="D262" s="41"/>
      <c r="E262" s="41"/>
      <c r="F262" s="41"/>
      <c r="G262" s="41"/>
      <c r="H262" s="41"/>
    </row>
    <row r="263" spans="3:8" s="36" customFormat="1" ht="12.75">
      <c r="C263" s="41"/>
      <c r="D263" s="41"/>
      <c r="E263" s="41"/>
      <c r="F263" s="41"/>
      <c r="G263" s="41"/>
      <c r="H263" s="41"/>
    </row>
    <row r="264" spans="3:8" s="36" customFormat="1" ht="12.75">
      <c r="C264" s="41"/>
      <c r="D264" s="41"/>
      <c r="E264" s="41"/>
      <c r="F264" s="41"/>
      <c r="G264" s="41"/>
      <c r="H264" s="41"/>
    </row>
    <row r="265" spans="3:8" s="36" customFormat="1" ht="12.75">
      <c r="C265" s="41"/>
      <c r="D265" s="41"/>
      <c r="E265" s="41"/>
      <c r="F265" s="41"/>
      <c r="G265" s="41"/>
      <c r="H265" s="41"/>
    </row>
    <row r="266" spans="3:8" s="36" customFormat="1" ht="12.75">
      <c r="C266" s="41"/>
      <c r="D266" s="41"/>
      <c r="E266" s="41"/>
      <c r="F266" s="41"/>
      <c r="G266" s="41"/>
      <c r="H266" s="41"/>
    </row>
    <row r="267" spans="3:8" s="36" customFormat="1" ht="12.75">
      <c r="C267" s="41"/>
      <c r="D267" s="41"/>
      <c r="E267" s="41"/>
      <c r="F267" s="41"/>
      <c r="G267" s="41"/>
      <c r="H267" s="41"/>
    </row>
    <row r="268" spans="3:8" s="36" customFormat="1" ht="12.75">
      <c r="C268" s="41"/>
      <c r="D268" s="41"/>
      <c r="E268" s="41"/>
      <c r="F268" s="41"/>
      <c r="G268" s="41"/>
      <c r="H268" s="41"/>
    </row>
    <row r="269" spans="3:8" s="36" customFormat="1" ht="12.75">
      <c r="C269" s="41"/>
      <c r="D269" s="41"/>
      <c r="E269" s="41"/>
      <c r="F269" s="41"/>
      <c r="G269" s="41"/>
      <c r="H269" s="41"/>
    </row>
    <row r="270" spans="3:8" s="36" customFormat="1" ht="12.75">
      <c r="C270" s="41"/>
      <c r="D270" s="41"/>
      <c r="E270" s="41"/>
      <c r="F270" s="41"/>
      <c r="G270" s="41"/>
      <c r="H270" s="41"/>
    </row>
    <row r="271" spans="3:8" s="36" customFormat="1" ht="12.75">
      <c r="C271" s="41"/>
      <c r="D271" s="41"/>
      <c r="E271" s="41"/>
      <c r="F271" s="41"/>
      <c r="G271" s="41"/>
      <c r="H271" s="41"/>
    </row>
    <row r="272" spans="3:8" s="36" customFormat="1" ht="12.75">
      <c r="C272" s="41"/>
      <c r="D272" s="41"/>
      <c r="E272" s="41"/>
      <c r="F272" s="41"/>
      <c r="G272" s="41"/>
      <c r="H272" s="41"/>
    </row>
    <row r="273" spans="3:8" s="36" customFormat="1" ht="12.75">
      <c r="C273" s="41"/>
      <c r="D273" s="41"/>
      <c r="E273" s="41"/>
      <c r="F273" s="41"/>
      <c r="G273" s="41"/>
      <c r="H273" s="41"/>
    </row>
    <row r="274" spans="3:8" s="36" customFormat="1" ht="12.75">
      <c r="C274" s="41"/>
      <c r="D274" s="41"/>
      <c r="E274" s="41"/>
      <c r="F274" s="41"/>
      <c r="G274" s="41"/>
      <c r="H274" s="41"/>
    </row>
    <row r="275" spans="3:8" s="36" customFormat="1" ht="12.75">
      <c r="C275" s="41"/>
      <c r="D275" s="41"/>
      <c r="E275" s="41"/>
      <c r="F275" s="41"/>
      <c r="G275" s="41"/>
      <c r="H275" s="41"/>
    </row>
    <row r="276" spans="3:8" s="36" customFormat="1" ht="12.75">
      <c r="C276" s="41"/>
      <c r="D276" s="41"/>
      <c r="E276" s="41"/>
      <c r="F276" s="41"/>
      <c r="G276" s="41"/>
      <c r="H276" s="41"/>
    </row>
    <row r="277" spans="3:8" s="36" customFormat="1" ht="12.75">
      <c r="C277" s="41"/>
      <c r="D277" s="41"/>
      <c r="E277" s="41"/>
      <c r="F277" s="41"/>
      <c r="G277" s="41"/>
      <c r="H277" s="41"/>
    </row>
    <row r="278" spans="3:8" s="36" customFormat="1" ht="12.75">
      <c r="C278" s="41"/>
      <c r="D278" s="41"/>
      <c r="E278" s="41"/>
      <c r="F278" s="41"/>
      <c r="G278" s="41"/>
      <c r="H278" s="41"/>
    </row>
    <row r="279" spans="3:8" s="36" customFormat="1" ht="12.75">
      <c r="C279" s="41"/>
      <c r="D279" s="41"/>
      <c r="E279" s="41"/>
      <c r="F279" s="41"/>
      <c r="G279" s="41"/>
      <c r="H279" s="41"/>
    </row>
    <row r="280" spans="3:8" s="36" customFormat="1" ht="12.75">
      <c r="C280" s="41"/>
      <c r="D280" s="41"/>
      <c r="E280" s="41"/>
      <c r="F280" s="41"/>
      <c r="G280" s="41"/>
      <c r="H280" s="41"/>
    </row>
    <row r="281" spans="3:8" s="36" customFormat="1" ht="12.75">
      <c r="C281" s="41"/>
      <c r="D281" s="41"/>
      <c r="E281" s="41"/>
      <c r="F281" s="41"/>
      <c r="G281" s="41"/>
      <c r="H281" s="41"/>
    </row>
    <row r="282" spans="3:8" s="36" customFormat="1" ht="12.75">
      <c r="C282" s="41"/>
      <c r="D282" s="41"/>
      <c r="E282" s="41"/>
      <c r="F282" s="41"/>
      <c r="G282" s="41"/>
      <c r="H282" s="41"/>
    </row>
    <row r="283" spans="3:8" s="36" customFormat="1" ht="12.75">
      <c r="C283" s="41"/>
      <c r="D283" s="41"/>
      <c r="E283" s="41"/>
      <c r="F283" s="41"/>
      <c r="G283" s="41"/>
      <c r="H283" s="41"/>
    </row>
    <row r="284" spans="3:8" s="36" customFormat="1" ht="12.75">
      <c r="C284" s="41"/>
      <c r="D284" s="41"/>
      <c r="E284" s="41"/>
      <c r="F284" s="41"/>
      <c r="G284" s="41"/>
      <c r="H284" s="41"/>
    </row>
    <row r="285" spans="3:8" s="36" customFormat="1" ht="12.75">
      <c r="C285" s="41"/>
      <c r="D285" s="41"/>
      <c r="E285" s="41"/>
      <c r="F285" s="41"/>
      <c r="G285" s="41"/>
      <c r="H285" s="41"/>
    </row>
    <row r="286" spans="3:8" s="36" customFormat="1" ht="12.75">
      <c r="C286" s="41"/>
      <c r="D286" s="41"/>
      <c r="E286" s="41"/>
      <c r="F286" s="41"/>
      <c r="G286" s="41"/>
      <c r="H286" s="41"/>
    </row>
    <row r="287" spans="3:8" s="36" customFormat="1" ht="12.75">
      <c r="C287" s="41"/>
      <c r="D287" s="41"/>
      <c r="E287" s="41"/>
      <c r="F287" s="41"/>
      <c r="G287" s="41"/>
      <c r="H287" s="41"/>
    </row>
    <row r="288" spans="3:8" s="36" customFormat="1" ht="12.75">
      <c r="C288" s="41"/>
      <c r="D288" s="41"/>
      <c r="E288" s="41"/>
      <c r="F288" s="41"/>
      <c r="G288" s="41"/>
      <c r="H288" s="41"/>
    </row>
    <row r="289" spans="3:8" s="36" customFormat="1" ht="12.75">
      <c r="C289" s="41"/>
      <c r="D289" s="41"/>
      <c r="E289" s="41"/>
      <c r="F289" s="41"/>
      <c r="G289" s="41"/>
      <c r="H289" s="41"/>
    </row>
    <row r="290" spans="3:8" s="36" customFormat="1" ht="12.75">
      <c r="C290" s="41"/>
      <c r="D290" s="41"/>
      <c r="E290" s="41"/>
      <c r="F290" s="41"/>
      <c r="G290" s="41"/>
      <c r="H290" s="41"/>
    </row>
    <row r="291" spans="3:8" s="36" customFormat="1" ht="12.75">
      <c r="C291" s="41"/>
      <c r="D291" s="41"/>
      <c r="E291" s="41"/>
      <c r="F291" s="41"/>
      <c r="G291" s="41"/>
      <c r="H291" s="41"/>
    </row>
    <row r="292" spans="3:8" s="36" customFormat="1" ht="12.75">
      <c r="C292" s="41"/>
      <c r="D292" s="41"/>
      <c r="E292" s="41"/>
      <c r="F292" s="41"/>
      <c r="G292" s="41"/>
      <c r="H292" s="41"/>
    </row>
    <row r="293" spans="3:8" s="36" customFormat="1" ht="12.75">
      <c r="C293" s="41"/>
      <c r="D293" s="41"/>
      <c r="E293" s="41"/>
      <c r="F293" s="41"/>
      <c r="G293" s="41"/>
      <c r="H293" s="41"/>
    </row>
    <row r="294" spans="3:8" s="36" customFormat="1" ht="12.75">
      <c r="C294" s="41"/>
      <c r="D294" s="41"/>
      <c r="E294" s="41"/>
      <c r="F294" s="41"/>
      <c r="G294" s="41"/>
      <c r="H294" s="41"/>
    </row>
    <row r="295" spans="3:8" s="36" customFormat="1" ht="12.75">
      <c r="C295" s="41"/>
      <c r="D295" s="41"/>
      <c r="E295" s="41"/>
      <c r="F295" s="41"/>
      <c r="G295" s="41"/>
      <c r="H295" s="41"/>
    </row>
    <row r="296" spans="3:8" s="36" customFormat="1" ht="12.75">
      <c r="C296" s="41"/>
      <c r="D296" s="41"/>
      <c r="E296" s="41"/>
      <c r="F296" s="41"/>
      <c r="G296" s="41"/>
      <c r="H296" s="41"/>
    </row>
    <row r="297" spans="3:8" s="36" customFormat="1" ht="12.75">
      <c r="C297" s="41"/>
      <c r="D297" s="41"/>
      <c r="E297" s="41"/>
      <c r="F297" s="41"/>
      <c r="G297" s="41"/>
      <c r="H297" s="41"/>
    </row>
    <row r="298" spans="3:8" s="36" customFormat="1" ht="12.75">
      <c r="C298" s="41"/>
      <c r="D298" s="41"/>
      <c r="E298" s="41"/>
      <c r="F298" s="41"/>
      <c r="G298" s="41"/>
      <c r="H298" s="41"/>
    </row>
    <row r="299" spans="3:8" s="36" customFormat="1" ht="12.75">
      <c r="C299" s="41"/>
      <c r="D299" s="41"/>
      <c r="E299" s="41"/>
      <c r="F299" s="41"/>
      <c r="G299" s="41"/>
      <c r="H299" s="41"/>
    </row>
    <row r="300" spans="3:8" s="36" customFormat="1" ht="12.75">
      <c r="C300" s="41"/>
      <c r="D300" s="41"/>
      <c r="E300" s="41"/>
      <c r="F300" s="41"/>
      <c r="G300" s="41"/>
      <c r="H300" s="41"/>
    </row>
    <row r="301" spans="3:8" s="36" customFormat="1" ht="12.75">
      <c r="C301" s="41"/>
      <c r="D301" s="41"/>
      <c r="E301" s="41"/>
      <c r="F301" s="41"/>
      <c r="G301" s="41"/>
      <c r="H301" s="41"/>
    </row>
    <row r="302" spans="3:8" s="36" customFormat="1" ht="12.75">
      <c r="C302" s="41"/>
      <c r="D302" s="41"/>
      <c r="E302" s="41"/>
      <c r="F302" s="41"/>
      <c r="G302" s="41"/>
      <c r="H302" s="41"/>
    </row>
    <row r="303" spans="3:8" s="36" customFormat="1" ht="12.75">
      <c r="C303" s="41"/>
      <c r="D303" s="41"/>
      <c r="E303" s="41"/>
      <c r="F303" s="41"/>
      <c r="G303" s="41"/>
      <c r="H303" s="41"/>
    </row>
    <row r="304" spans="3:8" s="36" customFormat="1" ht="12.75">
      <c r="C304" s="41"/>
      <c r="D304" s="41"/>
      <c r="E304" s="41"/>
      <c r="F304" s="41"/>
      <c r="G304" s="41"/>
      <c r="H304" s="41"/>
    </row>
    <row r="305" spans="3:8" s="36" customFormat="1" ht="12.75">
      <c r="C305" s="41"/>
      <c r="D305" s="41"/>
      <c r="E305" s="41"/>
      <c r="F305" s="41"/>
      <c r="G305" s="41"/>
      <c r="H305" s="41"/>
    </row>
    <row r="306" spans="3:8" s="36" customFormat="1" ht="12.75">
      <c r="C306" s="41"/>
      <c r="D306" s="41"/>
      <c r="E306" s="41"/>
      <c r="F306" s="41"/>
      <c r="G306" s="41"/>
      <c r="H306" s="41"/>
    </row>
    <row r="307" spans="3:8" s="36" customFormat="1" ht="12.75">
      <c r="C307" s="41"/>
      <c r="D307" s="41"/>
      <c r="E307" s="41"/>
      <c r="F307" s="41"/>
      <c r="G307" s="41"/>
      <c r="H307" s="41"/>
    </row>
    <row r="308" spans="3:8" s="36" customFormat="1" ht="12.75">
      <c r="C308" s="41"/>
      <c r="D308" s="41"/>
      <c r="E308" s="41"/>
      <c r="F308" s="41"/>
      <c r="G308" s="41"/>
      <c r="H308" s="41"/>
    </row>
    <row r="309" spans="3:8" s="36" customFormat="1" ht="12.75">
      <c r="C309" s="41"/>
      <c r="D309" s="41"/>
      <c r="E309" s="41"/>
      <c r="F309" s="41"/>
      <c r="G309" s="41"/>
      <c r="H309" s="41"/>
    </row>
    <row r="310" spans="3:8" s="36" customFormat="1" ht="12.75">
      <c r="C310" s="41"/>
      <c r="D310" s="41"/>
      <c r="E310" s="41"/>
      <c r="F310" s="41"/>
      <c r="G310" s="41"/>
      <c r="H310" s="41"/>
    </row>
    <row r="311" spans="3:8" s="36" customFormat="1" ht="12.75">
      <c r="C311" s="41"/>
      <c r="D311" s="41"/>
      <c r="E311" s="41"/>
      <c r="F311" s="41"/>
      <c r="G311" s="41"/>
      <c r="H311" s="41"/>
    </row>
    <row r="312" spans="3:8" s="36" customFormat="1" ht="12.75">
      <c r="C312" s="41"/>
      <c r="D312" s="41"/>
      <c r="E312" s="41"/>
      <c r="F312" s="41"/>
      <c r="G312" s="41"/>
      <c r="H312" s="41"/>
    </row>
    <row r="313" spans="3:8" s="36" customFormat="1" ht="12.75">
      <c r="C313" s="41"/>
      <c r="D313" s="41"/>
      <c r="E313" s="41"/>
      <c r="F313" s="41"/>
      <c r="G313" s="41"/>
      <c r="H313" s="41"/>
    </row>
    <row r="314" spans="3:8" s="36" customFormat="1" ht="12.75">
      <c r="C314" s="41"/>
      <c r="D314" s="41"/>
      <c r="E314" s="41"/>
      <c r="F314" s="41"/>
      <c r="G314" s="41"/>
      <c r="H314" s="41"/>
    </row>
    <row r="315" spans="3:8" s="36" customFormat="1" ht="12.75">
      <c r="C315" s="41"/>
      <c r="D315" s="41"/>
      <c r="E315" s="41"/>
      <c r="F315" s="41"/>
      <c r="G315" s="41"/>
      <c r="H315" s="41"/>
    </row>
    <row r="316" spans="3:8" s="36" customFormat="1" ht="12.75">
      <c r="C316" s="41"/>
      <c r="D316" s="41"/>
      <c r="E316" s="41"/>
      <c r="F316" s="41"/>
      <c r="G316" s="41"/>
      <c r="H316" s="41"/>
    </row>
    <row r="317" spans="3:8" s="36" customFormat="1" ht="12.75">
      <c r="C317" s="41"/>
      <c r="D317" s="41"/>
      <c r="E317" s="41"/>
      <c r="F317" s="41"/>
      <c r="G317" s="41"/>
      <c r="H317" s="41"/>
    </row>
    <row r="318" spans="3:8" s="36" customFormat="1" ht="12.75">
      <c r="C318" s="41"/>
      <c r="D318" s="41"/>
      <c r="E318" s="41"/>
      <c r="F318" s="41"/>
      <c r="G318" s="41"/>
      <c r="H318" s="41"/>
    </row>
    <row r="319" spans="3:8" s="36" customFormat="1" ht="12.75">
      <c r="C319" s="41"/>
      <c r="D319" s="41"/>
      <c r="E319" s="41"/>
      <c r="F319" s="41"/>
      <c r="G319" s="41"/>
      <c r="H319" s="41"/>
    </row>
    <row r="320" spans="3:8" s="36" customFormat="1" ht="12.75">
      <c r="C320" s="41"/>
      <c r="D320" s="41"/>
      <c r="E320" s="41"/>
      <c r="F320" s="41"/>
      <c r="G320" s="41"/>
      <c r="H320" s="41"/>
    </row>
    <row r="321" spans="3:8" s="36" customFormat="1" ht="12.75">
      <c r="C321" s="41"/>
      <c r="D321" s="41"/>
      <c r="E321" s="41"/>
      <c r="F321" s="41"/>
      <c r="G321" s="41"/>
      <c r="H321" s="41"/>
    </row>
    <row r="322" spans="3:8" s="36" customFormat="1" ht="12.75">
      <c r="C322" s="41"/>
      <c r="D322" s="41"/>
      <c r="E322" s="41"/>
      <c r="F322" s="41"/>
      <c r="G322" s="41"/>
      <c r="H322" s="41"/>
    </row>
    <row r="323" spans="3:8" s="36" customFormat="1" ht="12.75">
      <c r="C323" s="41"/>
      <c r="D323" s="41"/>
      <c r="E323" s="41"/>
      <c r="F323" s="41"/>
      <c r="G323" s="41"/>
      <c r="H323" s="41"/>
    </row>
    <row r="324" spans="3:8" s="36" customFormat="1" ht="12.75">
      <c r="C324" s="41"/>
      <c r="D324" s="41"/>
      <c r="E324" s="41"/>
      <c r="F324" s="41"/>
      <c r="G324" s="41"/>
      <c r="H324" s="41"/>
    </row>
    <row r="325" spans="3:8" s="36" customFormat="1" ht="12.75">
      <c r="C325" s="41"/>
      <c r="D325" s="41"/>
      <c r="E325" s="41"/>
      <c r="F325" s="41"/>
      <c r="G325" s="41"/>
      <c r="H325" s="41"/>
    </row>
    <row r="326" spans="3:8" s="36" customFormat="1" ht="12.75">
      <c r="C326" s="41"/>
      <c r="D326" s="41"/>
      <c r="E326" s="41"/>
      <c r="F326" s="41"/>
      <c r="G326" s="41"/>
      <c r="H326" s="41"/>
    </row>
    <row r="327" spans="3:8" s="36" customFormat="1" ht="12.75">
      <c r="C327" s="41"/>
      <c r="D327" s="41"/>
      <c r="E327" s="41"/>
      <c r="F327" s="41"/>
      <c r="G327" s="41"/>
      <c r="H327" s="41"/>
    </row>
    <row r="328" spans="3:8" s="36" customFormat="1" ht="12.75">
      <c r="C328" s="41"/>
      <c r="D328" s="41"/>
      <c r="E328" s="41"/>
      <c r="F328" s="41"/>
      <c r="G328" s="41"/>
      <c r="H328" s="41"/>
    </row>
    <row r="329" spans="3:8" s="36" customFormat="1" ht="12.75">
      <c r="C329" s="41"/>
      <c r="D329" s="41"/>
      <c r="E329" s="41"/>
      <c r="F329" s="41"/>
      <c r="G329" s="41"/>
      <c r="H329" s="41"/>
    </row>
    <row r="330" spans="3:8" s="36" customFormat="1" ht="12.75">
      <c r="C330" s="41"/>
      <c r="D330" s="41"/>
      <c r="E330" s="41"/>
      <c r="F330" s="41"/>
      <c r="G330" s="41"/>
      <c r="H330" s="41"/>
    </row>
    <row r="331" spans="3:8" s="36" customFormat="1" ht="12.75">
      <c r="C331" s="41"/>
      <c r="D331" s="41"/>
      <c r="E331" s="41"/>
      <c r="F331" s="41"/>
      <c r="G331" s="41"/>
      <c r="H331" s="41"/>
    </row>
    <row r="332" spans="3:8" s="36" customFormat="1" ht="12.75">
      <c r="C332" s="41"/>
      <c r="D332" s="41"/>
      <c r="E332" s="41"/>
      <c r="F332" s="41"/>
      <c r="G332" s="41"/>
      <c r="H332" s="41"/>
    </row>
    <row r="333" spans="3:8" s="36" customFormat="1" ht="12.75">
      <c r="C333" s="41"/>
      <c r="D333" s="41"/>
      <c r="E333" s="41"/>
      <c r="F333" s="41"/>
      <c r="G333" s="41"/>
      <c r="H333" s="41"/>
    </row>
    <row r="334" spans="3:8" s="36" customFormat="1" ht="12.75">
      <c r="C334" s="41"/>
      <c r="D334" s="41"/>
      <c r="E334" s="41"/>
      <c r="F334" s="41"/>
      <c r="G334" s="41"/>
      <c r="H334" s="41"/>
    </row>
    <row r="335" spans="3:8" s="36" customFormat="1" ht="12.75">
      <c r="C335" s="41"/>
      <c r="D335" s="41"/>
      <c r="E335" s="41"/>
      <c r="F335" s="41"/>
      <c r="G335" s="41"/>
      <c r="H335" s="41"/>
    </row>
    <row r="336" spans="3:8" s="36" customFormat="1" ht="12.75">
      <c r="C336" s="41"/>
      <c r="D336" s="41"/>
      <c r="E336" s="41"/>
      <c r="F336" s="41"/>
      <c r="G336" s="41"/>
      <c r="H336" s="41"/>
    </row>
    <row r="337" spans="3:8" s="36" customFormat="1" ht="12.75">
      <c r="C337" s="41"/>
      <c r="D337" s="41"/>
      <c r="E337" s="41"/>
      <c r="F337" s="41"/>
      <c r="G337" s="41"/>
      <c r="H337" s="41"/>
    </row>
    <row r="338" spans="3:8" s="36" customFormat="1" ht="12.75">
      <c r="C338" s="41"/>
      <c r="D338" s="41"/>
      <c r="E338" s="41"/>
      <c r="F338" s="41"/>
      <c r="G338" s="41"/>
      <c r="H338" s="41"/>
    </row>
    <row r="339" spans="3:8" s="36" customFormat="1" ht="12.75">
      <c r="C339" s="41"/>
      <c r="D339" s="41"/>
      <c r="E339" s="41"/>
      <c r="F339" s="41"/>
      <c r="G339" s="41"/>
      <c r="H339" s="41"/>
    </row>
    <row r="340" spans="3:8" s="36" customFormat="1" ht="12.75">
      <c r="C340" s="41"/>
      <c r="D340" s="41"/>
      <c r="E340" s="41"/>
      <c r="F340" s="41"/>
      <c r="G340" s="41"/>
      <c r="H340" s="41"/>
    </row>
    <row r="341" spans="3:8" s="36" customFormat="1" ht="12.75">
      <c r="C341" s="41"/>
      <c r="D341" s="41"/>
      <c r="E341" s="41"/>
      <c r="F341" s="41"/>
      <c r="G341" s="41"/>
      <c r="H341" s="41"/>
    </row>
    <row r="342" spans="3:8" s="36" customFormat="1" ht="12.75">
      <c r="C342" s="41"/>
      <c r="D342" s="41"/>
      <c r="E342" s="41"/>
      <c r="F342" s="41"/>
      <c r="G342" s="41"/>
      <c r="H342" s="41"/>
    </row>
    <row r="343" spans="3:8" s="36" customFormat="1" ht="12.75">
      <c r="C343" s="41"/>
      <c r="D343" s="41"/>
      <c r="E343" s="41"/>
      <c r="F343" s="41"/>
      <c r="G343" s="41"/>
      <c r="H343" s="41"/>
    </row>
    <row r="344" spans="3:8" s="36" customFormat="1" ht="12.75">
      <c r="C344" s="41"/>
      <c r="D344" s="41"/>
      <c r="E344" s="41"/>
      <c r="F344" s="41"/>
      <c r="G344" s="41"/>
      <c r="H344" s="41"/>
    </row>
    <row r="345" spans="3:8" s="36" customFormat="1" ht="12.75">
      <c r="C345" s="41"/>
      <c r="D345" s="41"/>
      <c r="E345" s="41"/>
      <c r="F345" s="41"/>
      <c r="G345" s="41"/>
      <c r="H345" s="41"/>
    </row>
    <row r="346" spans="3:8" s="36" customFormat="1" ht="12.75">
      <c r="C346" s="41"/>
      <c r="D346" s="41"/>
      <c r="E346" s="41"/>
      <c r="F346" s="41"/>
      <c r="G346" s="41"/>
      <c r="H346" s="41"/>
    </row>
    <row r="347" spans="3:8" s="36" customFormat="1" ht="12.75">
      <c r="C347" s="41"/>
      <c r="D347" s="41"/>
      <c r="E347" s="41"/>
      <c r="F347" s="41"/>
      <c r="G347" s="41"/>
      <c r="H347" s="41"/>
    </row>
    <row r="348" spans="3:8" s="36" customFormat="1" ht="12.75">
      <c r="C348" s="41"/>
      <c r="D348" s="41"/>
      <c r="E348" s="41"/>
      <c r="F348" s="41"/>
      <c r="G348" s="41"/>
      <c r="H348" s="41"/>
    </row>
    <row r="349" spans="3:8" s="36" customFormat="1" ht="12.75">
      <c r="C349" s="41"/>
      <c r="D349" s="41"/>
      <c r="E349" s="41"/>
      <c r="F349" s="41"/>
      <c r="G349" s="41"/>
      <c r="H349" s="41"/>
    </row>
    <row r="350" spans="3:8" s="36" customFormat="1" ht="12.75">
      <c r="C350" s="41"/>
      <c r="D350" s="41"/>
      <c r="E350" s="41"/>
      <c r="F350" s="41"/>
      <c r="G350" s="41"/>
      <c r="H350" s="41"/>
    </row>
    <row r="351" spans="3:8" s="36" customFormat="1" ht="12.75">
      <c r="C351" s="41"/>
      <c r="D351" s="41"/>
      <c r="E351" s="41"/>
      <c r="F351" s="41"/>
      <c r="G351" s="41"/>
      <c r="H351" s="41"/>
    </row>
    <row r="352" spans="3:8" s="36" customFormat="1" ht="12.75">
      <c r="C352" s="41"/>
      <c r="D352" s="41"/>
      <c r="E352" s="41"/>
      <c r="F352" s="41"/>
      <c r="G352" s="41"/>
      <c r="H352" s="41"/>
    </row>
    <row r="353" spans="3:8" s="36" customFormat="1" ht="12.75">
      <c r="C353" s="41"/>
      <c r="D353" s="41"/>
      <c r="E353" s="41"/>
      <c r="F353" s="41"/>
      <c r="G353" s="41"/>
      <c r="H353" s="41"/>
    </row>
    <row r="354" spans="3:8" s="36" customFormat="1" ht="12.75">
      <c r="C354" s="41"/>
      <c r="D354" s="41"/>
      <c r="E354" s="41"/>
      <c r="F354" s="41"/>
      <c r="G354" s="41"/>
      <c r="H354" s="41"/>
    </row>
    <row r="355" spans="3:8" s="36" customFormat="1" ht="12.75">
      <c r="C355" s="41"/>
      <c r="D355" s="41"/>
      <c r="E355" s="41"/>
      <c r="F355" s="41"/>
      <c r="G355" s="41"/>
      <c r="H355" s="41"/>
    </row>
    <row r="356" spans="3:8" s="36" customFormat="1" ht="12.75">
      <c r="C356" s="41"/>
      <c r="D356" s="41"/>
      <c r="E356" s="41"/>
      <c r="F356" s="41"/>
      <c r="G356" s="41"/>
      <c r="H356" s="41"/>
    </row>
    <row r="357" spans="3:8" s="36" customFormat="1" ht="12.75">
      <c r="C357" s="41"/>
      <c r="D357" s="41"/>
      <c r="E357" s="41"/>
      <c r="F357" s="41"/>
      <c r="G357" s="41"/>
      <c r="H357" s="41"/>
    </row>
    <row r="358" spans="3:8" s="36" customFormat="1" ht="12.75">
      <c r="C358" s="41"/>
      <c r="D358" s="41"/>
      <c r="E358" s="41"/>
      <c r="F358" s="41"/>
      <c r="G358" s="41"/>
      <c r="H358" s="41"/>
    </row>
    <row r="359" spans="3:8" s="36" customFormat="1" ht="12.75">
      <c r="C359" s="41"/>
      <c r="D359" s="41"/>
      <c r="E359" s="41"/>
      <c r="F359" s="41"/>
      <c r="G359" s="41"/>
      <c r="H359" s="41"/>
    </row>
    <row r="360" spans="3:8" s="36" customFormat="1" ht="12.75">
      <c r="C360" s="41"/>
      <c r="D360" s="41"/>
      <c r="E360" s="41"/>
      <c r="F360" s="41"/>
      <c r="G360" s="41"/>
      <c r="H360" s="41"/>
    </row>
    <row r="361" spans="3:8" s="36" customFormat="1" ht="12.75">
      <c r="C361" s="41"/>
      <c r="D361" s="41"/>
      <c r="E361" s="41"/>
      <c r="F361" s="41"/>
      <c r="G361" s="41"/>
      <c r="H361" s="41"/>
    </row>
    <row r="362" spans="3:8" s="36" customFormat="1" ht="12.75">
      <c r="C362" s="41"/>
      <c r="D362" s="41"/>
      <c r="E362" s="41"/>
      <c r="F362" s="41"/>
      <c r="G362" s="41"/>
      <c r="H362" s="41"/>
    </row>
    <row r="363" spans="3:8" s="36" customFormat="1" ht="12.75">
      <c r="C363" s="41"/>
      <c r="D363" s="41"/>
      <c r="E363" s="41"/>
      <c r="F363" s="41"/>
      <c r="G363" s="41"/>
      <c r="H363" s="41"/>
    </row>
    <row r="364" spans="3:8" s="36" customFormat="1" ht="12.75">
      <c r="C364" s="41"/>
      <c r="D364" s="41"/>
      <c r="E364" s="41"/>
      <c r="F364" s="41"/>
      <c r="G364" s="41"/>
      <c r="H364" s="41"/>
    </row>
    <row r="365" spans="3:8" s="36" customFormat="1" ht="12.75">
      <c r="C365" s="41"/>
      <c r="D365" s="41"/>
      <c r="E365" s="41"/>
      <c r="F365" s="41"/>
      <c r="G365" s="41"/>
      <c r="H365" s="41"/>
    </row>
    <row r="366" spans="3:8" s="36" customFormat="1" ht="12.75">
      <c r="C366" s="41"/>
      <c r="D366" s="41"/>
      <c r="E366" s="41"/>
      <c r="F366" s="41"/>
      <c r="G366" s="41"/>
      <c r="H366" s="41"/>
    </row>
    <row r="367" spans="3:8" s="36" customFormat="1" ht="12.75">
      <c r="C367" s="41"/>
      <c r="D367" s="41"/>
      <c r="E367" s="41"/>
      <c r="F367" s="41"/>
      <c r="G367" s="41"/>
      <c r="H367" s="41"/>
    </row>
    <row r="368" spans="3:8" s="36" customFormat="1" ht="12.75">
      <c r="C368" s="41"/>
      <c r="D368" s="41"/>
      <c r="E368" s="41"/>
      <c r="F368" s="41"/>
      <c r="G368" s="41"/>
      <c r="H368" s="41"/>
    </row>
    <row r="369" spans="3:8" s="36" customFormat="1" ht="12.75">
      <c r="C369" s="41"/>
      <c r="D369" s="41"/>
      <c r="E369" s="41"/>
      <c r="F369" s="41"/>
      <c r="G369" s="41"/>
      <c r="H369" s="41"/>
    </row>
    <row r="370" spans="3:8" s="36" customFormat="1" ht="12.75">
      <c r="C370" s="41"/>
      <c r="D370" s="41"/>
      <c r="E370" s="41"/>
      <c r="F370" s="41"/>
      <c r="G370" s="41"/>
      <c r="H370" s="41"/>
    </row>
    <row r="371" spans="3:8" s="36" customFormat="1" ht="12.75">
      <c r="C371" s="41"/>
      <c r="D371" s="41"/>
      <c r="E371" s="41"/>
      <c r="F371" s="41"/>
      <c r="G371" s="41"/>
      <c r="H371" s="41"/>
    </row>
    <row r="372" spans="3:8" s="36" customFormat="1" ht="12.75">
      <c r="C372" s="41"/>
      <c r="D372" s="41"/>
      <c r="E372" s="41"/>
      <c r="F372" s="41"/>
      <c r="G372" s="41"/>
      <c r="H372" s="41"/>
    </row>
    <row r="373" spans="3:8" s="36" customFormat="1" ht="12.75">
      <c r="C373" s="41"/>
      <c r="D373" s="41"/>
      <c r="E373" s="41"/>
      <c r="F373" s="41"/>
      <c r="G373" s="41"/>
      <c r="H373" s="41"/>
    </row>
    <row r="374" spans="3:8" s="36" customFormat="1" ht="12.75">
      <c r="C374" s="41"/>
      <c r="D374" s="41"/>
      <c r="E374" s="41"/>
      <c r="F374" s="41"/>
      <c r="G374" s="41"/>
      <c r="H374" s="41"/>
    </row>
    <row r="375" spans="3:8" s="36" customFormat="1" ht="12.75">
      <c r="C375" s="41"/>
      <c r="D375" s="41"/>
      <c r="E375" s="41"/>
      <c r="F375" s="41"/>
      <c r="G375" s="41"/>
      <c r="H375" s="41"/>
    </row>
    <row r="376" spans="3:8" s="36" customFormat="1" ht="12.75">
      <c r="C376" s="41"/>
      <c r="D376" s="41"/>
      <c r="E376" s="41"/>
      <c r="F376" s="41"/>
      <c r="G376" s="41"/>
      <c r="H376" s="41"/>
    </row>
    <row r="377" spans="3:8" s="36" customFormat="1" ht="12.75">
      <c r="C377" s="41"/>
      <c r="D377" s="41"/>
      <c r="E377" s="41"/>
      <c r="F377" s="41"/>
      <c r="G377" s="41"/>
      <c r="H377" s="41"/>
    </row>
    <row r="378" spans="3:8" s="36" customFormat="1" ht="12.75">
      <c r="C378" s="41"/>
      <c r="D378" s="41"/>
      <c r="E378" s="41"/>
      <c r="F378" s="41"/>
      <c r="G378" s="41"/>
      <c r="H378" s="41"/>
    </row>
    <row r="379" spans="3:8" s="36" customFormat="1" ht="12.75">
      <c r="C379" s="41"/>
      <c r="D379" s="41"/>
      <c r="E379" s="41"/>
      <c r="F379" s="41"/>
      <c r="G379" s="41"/>
      <c r="H379" s="41"/>
    </row>
    <row r="380" spans="3:8" s="36" customFormat="1" ht="12.75">
      <c r="C380" s="41"/>
      <c r="D380" s="41"/>
      <c r="E380" s="41"/>
      <c r="F380" s="41"/>
      <c r="G380" s="41"/>
      <c r="H380" s="41"/>
    </row>
    <row r="381" spans="3:8" s="36" customFormat="1" ht="12.75">
      <c r="C381" s="41"/>
      <c r="D381" s="41"/>
      <c r="E381" s="41"/>
      <c r="F381" s="41"/>
      <c r="G381" s="41"/>
      <c r="H381" s="41"/>
    </row>
    <row r="382" spans="3:8" s="36" customFormat="1" ht="12.75">
      <c r="C382" s="41"/>
      <c r="D382" s="41"/>
      <c r="E382" s="41"/>
      <c r="F382" s="41"/>
      <c r="G382" s="41"/>
      <c r="H382" s="41"/>
    </row>
    <row r="383" spans="3:8" s="36" customFormat="1" ht="12.75">
      <c r="C383" s="41"/>
      <c r="D383" s="41"/>
      <c r="E383" s="41"/>
      <c r="F383" s="41"/>
      <c r="G383" s="41"/>
      <c r="H383" s="41"/>
    </row>
    <row r="384" spans="3:8" s="36" customFormat="1" ht="12.75">
      <c r="C384" s="41"/>
      <c r="D384" s="41"/>
      <c r="E384" s="41"/>
      <c r="F384" s="41"/>
      <c r="G384" s="41"/>
      <c r="H384" s="41"/>
    </row>
    <row r="385" spans="3:8" s="36" customFormat="1" ht="12.75">
      <c r="C385" s="41"/>
      <c r="D385" s="41"/>
      <c r="E385" s="41"/>
      <c r="F385" s="41"/>
      <c r="G385" s="41"/>
      <c r="H385" s="41"/>
    </row>
    <row r="386" spans="3:8" s="36" customFormat="1" ht="12.75">
      <c r="C386" s="41"/>
      <c r="D386" s="41"/>
      <c r="E386" s="41"/>
      <c r="F386" s="41"/>
      <c r="G386" s="41"/>
      <c r="H386" s="41"/>
    </row>
    <row r="387" spans="3:8" s="36" customFormat="1" ht="12.75">
      <c r="C387" s="41"/>
      <c r="D387" s="41"/>
      <c r="E387" s="41"/>
      <c r="F387" s="41"/>
      <c r="G387" s="41"/>
      <c r="H387" s="41"/>
    </row>
    <row r="388" spans="3:8" s="36" customFormat="1" ht="12.75">
      <c r="C388" s="41"/>
      <c r="D388" s="41"/>
      <c r="E388" s="41"/>
      <c r="F388" s="41"/>
      <c r="G388" s="41"/>
      <c r="H388" s="41"/>
    </row>
    <row r="389" spans="3:8" s="36" customFormat="1" ht="12.75">
      <c r="C389" s="41"/>
      <c r="D389" s="41"/>
      <c r="E389" s="41"/>
      <c r="F389" s="41"/>
      <c r="G389" s="41"/>
      <c r="H389" s="41"/>
    </row>
    <row r="390" spans="3:8" s="36" customFormat="1" ht="12.75">
      <c r="C390" s="41"/>
      <c r="D390" s="41"/>
      <c r="E390" s="41"/>
      <c r="F390" s="41"/>
      <c r="G390" s="41"/>
      <c r="H390" s="41"/>
    </row>
    <row r="391" spans="3:8" s="36" customFormat="1" ht="12.75">
      <c r="C391" s="41"/>
      <c r="D391" s="41"/>
      <c r="E391" s="41"/>
      <c r="F391" s="41"/>
      <c r="G391" s="41"/>
      <c r="H391" s="41"/>
    </row>
    <row r="392" spans="3:8" s="36" customFormat="1" ht="12.75">
      <c r="C392" s="41"/>
      <c r="D392" s="41"/>
      <c r="E392" s="41"/>
      <c r="F392" s="41"/>
      <c r="G392" s="41"/>
      <c r="H392" s="41"/>
    </row>
    <row r="393" spans="3:8" s="36" customFormat="1" ht="12.75">
      <c r="C393" s="41"/>
      <c r="D393" s="41"/>
      <c r="E393" s="41"/>
      <c r="F393" s="41"/>
      <c r="G393" s="41"/>
      <c r="H393" s="41"/>
    </row>
    <row r="394" spans="3:8" s="36" customFormat="1" ht="12.75">
      <c r="C394" s="41"/>
      <c r="D394" s="41"/>
      <c r="E394" s="41"/>
      <c r="F394" s="41"/>
      <c r="G394" s="41"/>
      <c r="H394" s="41"/>
    </row>
    <row r="395" spans="3:8" s="36" customFormat="1" ht="12.75">
      <c r="C395" s="41"/>
      <c r="D395" s="41"/>
      <c r="E395" s="41"/>
      <c r="F395" s="41"/>
      <c r="G395" s="41"/>
      <c r="H395" s="41"/>
    </row>
    <row r="396" spans="3:8" s="36" customFormat="1" ht="12.75">
      <c r="C396" s="41"/>
      <c r="D396" s="41"/>
      <c r="E396" s="41"/>
      <c r="F396" s="41"/>
      <c r="G396" s="41"/>
      <c r="H396" s="41"/>
    </row>
    <row r="397" spans="3:8" s="36" customFormat="1" ht="12.75">
      <c r="C397" s="41"/>
      <c r="D397" s="41"/>
      <c r="E397" s="41"/>
      <c r="F397" s="41"/>
      <c r="G397" s="41"/>
      <c r="H397" s="41"/>
    </row>
    <row r="398" spans="3:8" s="36" customFormat="1" ht="12.75">
      <c r="C398" s="41"/>
      <c r="D398" s="41"/>
      <c r="E398" s="41"/>
      <c r="F398" s="41"/>
      <c r="G398" s="41"/>
      <c r="H398" s="41"/>
    </row>
    <row r="399" spans="3:8" s="36" customFormat="1" ht="12.75">
      <c r="C399" s="41"/>
      <c r="D399" s="41"/>
      <c r="E399" s="41"/>
      <c r="F399" s="41"/>
      <c r="G399" s="41"/>
      <c r="H399" s="41"/>
    </row>
    <row r="400" spans="3:8" s="36" customFormat="1" ht="12.75">
      <c r="C400" s="41"/>
      <c r="D400" s="41"/>
      <c r="E400" s="41"/>
      <c r="F400" s="41"/>
      <c r="G400" s="41"/>
      <c r="H400" s="41"/>
    </row>
    <row r="401" spans="3:8" s="36" customFormat="1" ht="12.75">
      <c r="C401" s="41"/>
      <c r="D401" s="41"/>
      <c r="E401" s="41"/>
      <c r="F401" s="41"/>
      <c r="G401" s="41"/>
      <c r="H401" s="41"/>
    </row>
    <row r="402" spans="3:8" s="36" customFormat="1" ht="12.75">
      <c r="C402" s="41"/>
      <c r="D402" s="41"/>
      <c r="E402" s="41"/>
      <c r="F402" s="41"/>
      <c r="G402" s="41"/>
      <c r="H402" s="41"/>
    </row>
    <row r="403" spans="3:8" s="36" customFormat="1" ht="12.75">
      <c r="C403" s="41"/>
      <c r="D403" s="41"/>
      <c r="E403" s="41"/>
      <c r="F403" s="41"/>
      <c r="G403" s="41"/>
      <c r="H403" s="41"/>
    </row>
    <row r="404" spans="3:8" s="36" customFormat="1" ht="12.75">
      <c r="C404" s="41"/>
      <c r="D404" s="41"/>
      <c r="E404" s="41"/>
      <c r="F404" s="41"/>
      <c r="G404" s="41"/>
      <c r="H404" s="41"/>
    </row>
    <row r="405" spans="3:8" s="36" customFormat="1" ht="12.75">
      <c r="C405" s="41"/>
      <c r="D405" s="41"/>
      <c r="E405" s="41"/>
      <c r="F405" s="41"/>
      <c r="G405" s="41"/>
      <c r="H405" s="41"/>
    </row>
    <row r="406" spans="3:8" s="36" customFormat="1" ht="12.75">
      <c r="C406" s="41"/>
      <c r="D406" s="41"/>
      <c r="E406" s="41"/>
      <c r="F406" s="41"/>
      <c r="G406" s="41"/>
      <c r="H406" s="41"/>
    </row>
    <row r="407" spans="3:8" s="36" customFormat="1" ht="12.75">
      <c r="C407" s="41"/>
      <c r="D407" s="41"/>
      <c r="E407" s="41"/>
      <c r="F407" s="41"/>
      <c r="G407" s="41"/>
      <c r="H407" s="41"/>
    </row>
    <row r="408" spans="3:8" s="36" customFormat="1" ht="12.75">
      <c r="C408" s="41"/>
      <c r="D408" s="41"/>
      <c r="E408" s="41"/>
      <c r="F408" s="41"/>
      <c r="G408" s="41"/>
      <c r="H408" s="41"/>
    </row>
    <row r="409" spans="3:8" s="36" customFormat="1" ht="12.75">
      <c r="C409" s="41"/>
      <c r="D409" s="41"/>
      <c r="E409" s="41"/>
      <c r="F409" s="41"/>
      <c r="G409" s="41"/>
      <c r="H409" s="41"/>
    </row>
    <row r="410" spans="3:8" s="36" customFormat="1" ht="12.75">
      <c r="C410" s="41"/>
      <c r="D410" s="41"/>
      <c r="E410" s="41"/>
      <c r="F410" s="41"/>
      <c r="G410" s="41"/>
      <c r="H410" s="41"/>
    </row>
    <row r="411" spans="3:8" s="36" customFormat="1" ht="12.75">
      <c r="C411" s="41"/>
      <c r="D411" s="41"/>
      <c r="E411" s="41"/>
      <c r="F411" s="41"/>
      <c r="G411" s="41"/>
      <c r="H411" s="41"/>
    </row>
    <row r="412" spans="3:8" s="36" customFormat="1" ht="12.75">
      <c r="C412" s="41"/>
      <c r="D412" s="41"/>
      <c r="E412" s="41"/>
      <c r="F412" s="41"/>
      <c r="G412" s="41"/>
      <c r="H412" s="41"/>
    </row>
    <row r="413" spans="3:8" s="36" customFormat="1" ht="12.75">
      <c r="C413" s="41"/>
      <c r="D413" s="41"/>
      <c r="E413" s="41"/>
      <c r="F413" s="41"/>
      <c r="G413" s="41"/>
      <c r="H413" s="41"/>
    </row>
    <row r="414" spans="3:8" s="36" customFormat="1" ht="12.75">
      <c r="C414" s="41"/>
      <c r="D414" s="41"/>
      <c r="E414" s="41"/>
      <c r="F414" s="41"/>
      <c r="G414" s="41"/>
      <c r="H414" s="41"/>
    </row>
    <row r="415" spans="3:8" s="36" customFormat="1" ht="12.75">
      <c r="C415" s="41"/>
      <c r="D415" s="41"/>
      <c r="E415" s="41"/>
      <c r="F415" s="41"/>
      <c r="G415" s="41"/>
      <c r="H415" s="41"/>
    </row>
    <row r="416" spans="3:8" s="36" customFormat="1" ht="12.75">
      <c r="C416" s="41"/>
      <c r="D416" s="41"/>
      <c r="E416" s="41"/>
      <c r="F416" s="41"/>
      <c r="G416" s="41"/>
      <c r="H416" s="41"/>
    </row>
    <row r="417" spans="3:8" s="36" customFormat="1" ht="12.75">
      <c r="C417" s="41"/>
      <c r="D417" s="41"/>
      <c r="E417" s="41"/>
      <c r="F417" s="41"/>
      <c r="G417" s="41"/>
      <c r="H417" s="41"/>
    </row>
    <row r="418" spans="3:8" s="36" customFormat="1" ht="12.75">
      <c r="C418" s="41"/>
      <c r="D418" s="41"/>
      <c r="E418" s="41"/>
      <c r="F418" s="41"/>
      <c r="G418" s="41"/>
      <c r="H418" s="41"/>
    </row>
    <row r="419" spans="3:8" s="36" customFormat="1" ht="12.75">
      <c r="C419" s="41"/>
      <c r="D419" s="41"/>
      <c r="E419" s="41"/>
      <c r="F419" s="41"/>
      <c r="G419" s="41"/>
      <c r="H419" s="41"/>
    </row>
    <row r="420" spans="3:8" s="36" customFormat="1" ht="12.75">
      <c r="C420" s="41"/>
      <c r="D420" s="41"/>
      <c r="E420" s="41"/>
      <c r="F420" s="41"/>
      <c r="G420" s="41"/>
      <c r="H420" s="41"/>
    </row>
    <row r="421" spans="3:8" s="36" customFormat="1" ht="12.75">
      <c r="C421" s="41"/>
      <c r="D421" s="41"/>
      <c r="E421" s="41"/>
      <c r="F421" s="41"/>
      <c r="G421" s="41"/>
      <c r="H421" s="41"/>
    </row>
    <row r="422" spans="3:8" s="36" customFormat="1" ht="12.75">
      <c r="C422" s="41"/>
      <c r="D422" s="41"/>
      <c r="E422" s="41"/>
      <c r="F422" s="41"/>
      <c r="G422" s="41"/>
      <c r="H422" s="41"/>
    </row>
    <row r="423" spans="3:8" s="36" customFormat="1" ht="12.75">
      <c r="C423" s="41"/>
      <c r="D423" s="41"/>
      <c r="E423" s="41"/>
      <c r="F423" s="41"/>
      <c r="G423" s="41"/>
      <c r="H423" s="41"/>
    </row>
    <row r="424" spans="3:8" s="36" customFormat="1" ht="12.75">
      <c r="C424" s="41"/>
      <c r="D424" s="41"/>
      <c r="E424" s="41"/>
      <c r="F424" s="41"/>
      <c r="G424" s="41"/>
      <c r="H424" s="41"/>
    </row>
    <row r="425" spans="3:8" s="36" customFormat="1" ht="12.75">
      <c r="C425" s="41"/>
      <c r="D425" s="41"/>
      <c r="E425" s="41"/>
      <c r="F425" s="41"/>
      <c r="G425" s="41"/>
      <c r="H425" s="41"/>
    </row>
    <row r="426" spans="3:8" s="36" customFormat="1" ht="12.75">
      <c r="C426" s="41"/>
      <c r="D426" s="41"/>
      <c r="E426" s="41"/>
      <c r="F426" s="41"/>
      <c r="G426" s="41"/>
      <c r="H426" s="41"/>
    </row>
    <row r="427" spans="3:8" s="36" customFormat="1" ht="12.75">
      <c r="C427" s="41"/>
      <c r="D427" s="41"/>
      <c r="E427" s="41"/>
      <c r="F427" s="41"/>
      <c r="G427" s="41"/>
      <c r="H427" s="41"/>
    </row>
    <row r="428" spans="3:8" s="36" customFormat="1" ht="12.75">
      <c r="C428" s="41"/>
      <c r="D428" s="41"/>
      <c r="E428" s="41"/>
      <c r="F428" s="41"/>
      <c r="G428" s="41"/>
      <c r="H428" s="41"/>
    </row>
    <row r="429" spans="3:8" s="36" customFormat="1" ht="12.75">
      <c r="C429" s="41"/>
      <c r="D429" s="41"/>
      <c r="E429" s="41"/>
      <c r="F429" s="41"/>
      <c r="G429" s="41"/>
      <c r="H429" s="41"/>
    </row>
    <row r="430" spans="3:8" s="36" customFormat="1" ht="12.75">
      <c r="C430" s="41"/>
      <c r="D430" s="41"/>
      <c r="E430" s="41"/>
      <c r="F430" s="41"/>
      <c r="G430" s="41"/>
      <c r="H430" s="41"/>
    </row>
    <row r="431" spans="3:8" s="36" customFormat="1" ht="12.75">
      <c r="C431" s="41"/>
      <c r="D431" s="41"/>
      <c r="E431" s="41"/>
      <c r="F431" s="41"/>
      <c r="G431" s="41"/>
      <c r="H431" s="41"/>
    </row>
    <row r="432" spans="3:8" s="36" customFormat="1" ht="12.75">
      <c r="C432" s="41"/>
      <c r="D432" s="41"/>
      <c r="E432" s="41"/>
      <c r="F432" s="41"/>
      <c r="G432" s="41"/>
      <c r="H432" s="41"/>
    </row>
    <row r="433" spans="3:8" s="36" customFormat="1" ht="12.75">
      <c r="C433" s="41"/>
      <c r="D433" s="41"/>
      <c r="E433" s="41"/>
      <c r="F433" s="41"/>
      <c r="G433" s="41"/>
      <c r="H433" s="41"/>
    </row>
    <row r="434" spans="3:8" s="36" customFormat="1" ht="12.75">
      <c r="C434" s="41"/>
      <c r="D434" s="41"/>
      <c r="E434" s="41"/>
      <c r="F434" s="41"/>
      <c r="G434" s="41"/>
      <c r="H434" s="41"/>
    </row>
    <row r="435" spans="3:8" s="36" customFormat="1" ht="12.75">
      <c r="C435" s="41"/>
      <c r="D435" s="41"/>
      <c r="E435" s="41"/>
      <c r="F435" s="41"/>
      <c r="G435" s="41"/>
      <c r="H435" s="41"/>
    </row>
    <row r="436" spans="3:8" s="36" customFormat="1" ht="12.75">
      <c r="C436" s="41"/>
      <c r="D436" s="41"/>
      <c r="E436" s="41"/>
      <c r="F436" s="41"/>
      <c r="G436" s="41"/>
      <c r="H436" s="41"/>
    </row>
    <row r="437" spans="3:8" s="36" customFormat="1" ht="12.75">
      <c r="C437" s="41"/>
      <c r="D437" s="41"/>
      <c r="E437" s="41"/>
      <c r="F437" s="41"/>
      <c r="G437" s="41"/>
      <c r="H437" s="41"/>
    </row>
    <row r="438" spans="3:8" s="36" customFormat="1" ht="12.75">
      <c r="C438" s="41"/>
      <c r="D438" s="41"/>
      <c r="E438" s="41"/>
      <c r="F438" s="41"/>
      <c r="G438" s="41"/>
      <c r="H438" s="41"/>
    </row>
    <row r="439" spans="3:8" s="36" customFormat="1" ht="12.75">
      <c r="C439" s="41"/>
      <c r="D439" s="41"/>
      <c r="E439" s="41"/>
      <c r="F439" s="41"/>
      <c r="G439" s="41"/>
      <c r="H439" s="41"/>
    </row>
    <row r="440" spans="3:8" s="36" customFormat="1" ht="12.75">
      <c r="C440" s="41"/>
      <c r="D440" s="41"/>
      <c r="E440" s="41"/>
      <c r="F440" s="41"/>
      <c r="G440" s="41"/>
      <c r="H440" s="41"/>
    </row>
    <row r="441" spans="3:8" s="36" customFormat="1" ht="12.75">
      <c r="C441" s="41"/>
      <c r="D441" s="41"/>
      <c r="E441" s="41"/>
      <c r="F441" s="41"/>
      <c r="G441" s="41"/>
      <c r="H441" s="41"/>
    </row>
    <row r="442" spans="3:8" s="36" customFormat="1" ht="12.75">
      <c r="C442" s="41"/>
      <c r="D442" s="41"/>
      <c r="E442" s="41"/>
      <c r="F442" s="41"/>
      <c r="G442" s="41"/>
      <c r="H442" s="41"/>
    </row>
    <row r="443" spans="3:8" s="36" customFormat="1" ht="12.75">
      <c r="C443" s="41"/>
      <c r="D443" s="41"/>
      <c r="E443" s="41"/>
      <c r="F443" s="41"/>
      <c r="G443" s="41"/>
      <c r="H443" s="41"/>
    </row>
    <row r="444" spans="3:8" s="36" customFormat="1" ht="12.75">
      <c r="C444" s="41"/>
      <c r="D444" s="41"/>
      <c r="E444" s="41"/>
      <c r="F444" s="41"/>
      <c r="G444" s="41"/>
      <c r="H444" s="41"/>
    </row>
    <row r="445" spans="3:8" s="36" customFormat="1" ht="12.75">
      <c r="C445" s="41"/>
      <c r="D445" s="41"/>
      <c r="E445" s="41"/>
      <c r="F445" s="41"/>
      <c r="G445" s="41"/>
      <c r="H445" s="41"/>
    </row>
    <row r="446" spans="3:8" s="36" customFormat="1" ht="12.75">
      <c r="C446" s="41"/>
      <c r="D446" s="41"/>
      <c r="E446" s="41"/>
      <c r="F446" s="41"/>
      <c r="G446" s="41"/>
      <c r="H446" s="41"/>
    </row>
    <row r="447" spans="3:8" s="36" customFormat="1" ht="12.75">
      <c r="C447" s="41"/>
      <c r="D447" s="41"/>
      <c r="E447" s="41"/>
      <c r="F447" s="41"/>
      <c r="G447" s="41"/>
      <c r="H447" s="41"/>
    </row>
    <row r="448" spans="3:8" s="36" customFormat="1" ht="12.75">
      <c r="C448" s="41"/>
      <c r="D448" s="41"/>
      <c r="E448" s="41"/>
      <c r="F448" s="41"/>
      <c r="G448" s="41"/>
      <c r="H448" s="41"/>
    </row>
    <row r="449" spans="3:8" s="36" customFormat="1" ht="12.75">
      <c r="C449" s="41"/>
      <c r="D449" s="41"/>
      <c r="E449" s="41"/>
      <c r="F449" s="41"/>
      <c r="G449" s="41"/>
      <c r="H449" s="41"/>
    </row>
    <row r="450" spans="3:8" s="36" customFormat="1" ht="12.75">
      <c r="C450" s="41"/>
      <c r="D450" s="41"/>
      <c r="E450" s="41"/>
      <c r="F450" s="41"/>
      <c r="G450" s="41"/>
      <c r="H450" s="41"/>
    </row>
    <row r="451" spans="3:8" s="36" customFormat="1" ht="12.75">
      <c r="C451" s="41"/>
      <c r="D451" s="41"/>
      <c r="E451" s="41"/>
      <c r="F451" s="41"/>
      <c r="G451" s="41"/>
      <c r="H451" s="41"/>
    </row>
    <row r="452" spans="3:8" s="36" customFormat="1" ht="12.75">
      <c r="C452" s="41"/>
      <c r="D452" s="41"/>
      <c r="E452" s="41"/>
      <c r="F452" s="41"/>
      <c r="G452" s="41"/>
      <c r="H452" s="41"/>
    </row>
    <row r="453" spans="3:8" s="36" customFormat="1" ht="12.75">
      <c r="C453" s="41"/>
      <c r="D453" s="41"/>
      <c r="E453" s="41"/>
      <c r="F453" s="41"/>
      <c r="G453" s="41"/>
      <c r="H453" s="41"/>
    </row>
    <row r="454" spans="3:8" s="36" customFormat="1" ht="12.75">
      <c r="C454" s="41"/>
      <c r="D454" s="41"/>
      <c r="E454" s="41"/>
      <c r="F454" s="41"/>
      <c r="G454" s="41"/>
      <c r="H454" s="41"/>
    </row>
    <row r="455" spans="3:8" s="36" customFormat="1" ht="12.75">
      <c r="C455" s="41"/>
      <c r="D455" s="41"/>
      <c r="E455" s="41"/>
      <c r="F455" s="41"/>
      <c r="G455" s="41"/>
      <c r="H455" s="41"/>
    </row>
    <row r="456" spans="3:8" s="36" customFormat="1" ht="12.75">
      <c r="C456" s="41"/>
      <c r="D456" s="41"/>
      <c r="E456" s="41"/>
      <c r="F456" s="41"/>
      <c r="G456" s="41"/>
      <c r="H456" s="41"/>
    </row>
    <row r="457" spans="3:8" s="36" customFormat="1" ht="12.75">
      <c r="C457" s="41"/>
      <c r="D457" s="41"/>
      <c r="E457" s="41"/>
      <c r="F457" s="41"/>
      <c r="G457" s="41"/>
      <c r="H457" s="41"/>
    </row>
    <row r="458" spans="3:8" s="36" customFormat="1" ht="12.75">
      <c r="C458" s="41"/>
      <c r="D458" s="41"/>
      <c r="E458" s="41"/>
      <c r="F458" s="41"/>
      <c r="G458" s="41"/>
      <c r="H458" s="41"/>
    </row>
    <row r="459" spans="3:8" s="36" customFormat="1" ht="12.75">
      <c r="C459" s="41"/>
      <c r="D459" s="41"/>
      <c r="E459" s="41"/>
      <c r="F459" s="41"/>
      <c r="G459" s="41"/>
      <c r="H459" s="41"/>
    </row>
    <row r="460" spans="3:8" s="36" customFormat="1" ht="12.75">
      <c r="C460" s="41"/>
      <c r="D460" s="41"/>
      <c r="E460" s="41"/>
      <c r="F460" s="41"/>
      <c r="G460" s="41"/>
      <c r="H460" s="41"/>
    </row>
    <row r="461" spans="3:8" s="36" customFormat="1" ht="12.75">
      <c r="C461" s="41"/>
      <c r="D461" s="41"/>
      <c r="E461" s="41"/>
      <c r="F461" s="41"/>
      <c r="G461" s="41"/>
      <c r="H461" s="41"/>
    </row>
    <row r="462" spans="3:8" s="36" customFormat="1" ht="12.75">
      <c r="C462" s="41"/>
      <c r="D462" s="41"/>
      <c r="E462" s="41"/>
      <c r="F462" s="41"/>
      <c r="G462" s="41"/>
      <c r="H462" s="41"/>
    </row>
    <row r="463" spans="3:8" s="36" customFormat="1" ht="12.75">
      <c r="C463" s="41"/>
      <c r="D463" s="41"/>
      <c r="E463" s="41"/>
      <c r="F463" s="41"/>
      <c r="G463" s="41"/>
      <c r="H463" s="41"/>
    </row>
    <row r="464" spans="3:8" s="36" customFormat="1" ht="12.75">
      <c r="C464" s="41"/>
      <c r="D464" s="41"/>
      <c r="E464" s="41"/>
      <c r="F464" s="41"/>
      <c r="G464" s="41"/>
      <c r="H464" s="41"/>
    </row>
    <row r="465" spans="3:8" s="36" customFormat="1" ht="12.75">
      <c r="C465" s="41"/>
      <c r="D465" s="41"/>
      <c r="E465" s="41"/>
      <c r="F465" s="41"/>
      <c r="G465" s="41"/>
      <c r="H465" s="41"/>
    </row>
    <row r="466" spans="3:8" s="36" customFormat="1" ht="12.75">
      <c r="C466" s="41"/>
      <c r="D466" s="41"/>
      <c r="E466" s="41"/>
      <c r="F466" s="41"/>
      <c r="G466" s="41"/>
      <c r="H466" s="41"/>
    </row>
    <row r="467" spans="3:8" s="36" customFormat="1" ht="12.75">
      <c r="C467" s="41"/>
      <c r="D467" s="41"/>
      <c r="E467" s="41"/>
      <c r="F467" s="41"/>
      <c r="G467" s="41"/>
      <c r="H467" s="41"/>
    </row>
    <row r="468" spans="3:8" s="36" customFormat="1" ht="12.75">
      <c r="C468" s="41"/>
      <c r="D468" s="41"/>
      <c r="E468" s="41"/>
      <c r="F468" s="41"/>
      <c r="G468" s="41"/>
      <c r="H468" s="41"/>
    </row>
    <row r="469" spans="3:8" s="36" customFormat="1" ht="12.75">
      <c r="C469" s="41"/>
      <c r="D469" s="41"/>
      <c r="E469" s="41"/>
      <c r="F469" s="41"/>
      <c r="G469" s="41"/>
      <c r="H469" s="41"/>
    </row>
    <row r="470" spans="3:8" s="36" customFormat="1" ht="12.75">
      <c r="C470" s="41"/>
      <c r="D470" s="41"/>
      <c r="E470" s="41"/>
      <c r="F470" s="41"/>
      <c r="G470" s="41"/>
      <c r="H470" s="41"/>
    </row>
    <row r="471" spans="3:8" s="36" customFormat="1" ht="12.75">
      <c r="C471" s="41"/>
      <c r="D471" s="41"/>
      <c r="E471" s="41"/>
      <c r="F471" s="41"/>
      <c r="G471" s="41"/>
      <c r="H471" s="41"/>
    </row>
    <row r="472" spans="3:8" s="36" customFormat="1" ht="12.75">
      <c r="C472" s="41"/>
      <c r="D472" s="41"/>
      <c r="E472" s="41"/>
      <c r="F472" s="41"/>
      <c r="G472" s="41"/>
      <c r="H472" s="41"/>
    </row>
    <row r="473" spans="3:8" s="36" customFormat="1" ht="12.75">
      <c r="C473" s="41"/>
      <c r="D473" s="41"/>
      <c r="E473" s="41"/>
      <c r="F473" s="41"/>
      <c r="G473" s="41"/>
      <c r="H473" s="41"/>
    </row>
    <row r="474" spans="3:8" s="36" customFormat="1" ht="12.75">
      <c r="C474" s="41"/>
      <c r="D474" s="41"/>
      <c r="E474" s="41"/>
      <c r="F474" s="41"/>
      <c r="G474" s="41"/>
      <c r="H474" s="41"/>
    </row>
    <row r="475" spans="3:8" s="36" customFormat="1" ht="12.75">
      <c r="C475" s="41"/>
      <c r="D475" s="41"/>
      <c r="E475" s="41"/>
      <c r="F475" s="41"/>
      <c r="G475" s="41"/>
      <c r="H475" s="41"/>
    </row>
    <row r="476" spans="3:8" s="36" customFormat="1" ht="12.75">
      <c r="C476" s="41"/>
      <c r="D476" s="41"/>
      <c r="E476" s="41"/>
      <c r="F476" s="41"/>
      <c r="G476" s="41"/>
      <c r="H476" s="41"/>
    </row>
    <row r="477" spans="3:8" s="36" customFormat="1" ht="12.75">
      <c r="C477" s="41"/>
      <c r="D477" s="41"/>
      <c r="E477" s="41"/>
      <c r="F477" s="41"/>
      <c r="G477" s="41"/>
      <c r="H477" s="41"/>
    </row>
    <row r="478" spans="3:8" s="36" customFormat="1" ht="12.75">
      <c r="C478" s="41"/>
      <c r="D478" s="41"/>
      <c r="E478" s="41"/>
      <c r="F478" s="41"/>
      <c r="G478" s="41"/>
      <c r="H478" s="41"/>
    </row>
    <row r="479" spans="3:8" s="36" customFormat="1" ht="12.75">
      <c r="C479" s="41"/>
      <c r="D479" s="41"/>
      <c r="E479" s="41"/>
      <c r="F479" s="41"/>
      <c r="G479" s="41"/>
      <c r="H479" s="41"/>
    </row>
    <row r="480" spans="3:8" s="36" customFormat="1" ht="12.75">
      <c r="C480" s="41"/>
      <c r="D480" s="41"/>
      <c r="E480" s="41"/>
      <c r="F480" s="41"/>
      <c r="G480" s="41"/>
      <c r="H480" s="41"/>
    </row>
    <row r="481" spans="3:8" s="36" customFormat="1" ht="12.75">
      <c r="C481" s="41"/>
      <c r="D481" s="41"/>
      <c r="E481" s="41"/>
      <c r="F481" s="41"/>
      <c r="G481" s="41"/>
      <c r="H481" s="41"/>
    </row>
    <row r="482" spans="3:8" s="36" customFormat="1" ht="12.75">
      <c r="C482" s="41"/>
      <c r="D482" s="41"/>
      <c r="E482" s="41"/>
      <c r="F482" s="41"/>
      <c r="G482" s="41"/>
      <c r="H482" s="41"/>
    </row>
    <row r="483" spans="3:8" s="36" customFormat="1" ht="12.75">
      <c r="C483" s="41"/>
      <c r="D483" s="41"/>
      <c r="E483" s="41"/>
      <c r="F483" s="41"/>
      <c r="G483" s="41"/>
      <c r="H483" s="41"/>
    </row>
    <row r="484" spans="3:8" s="36" customFormat="1" ht="12.75">
      <c r="C484" s="41"/>
      <c r="D484" s="41"/>
      <c r="E484" s="41"/>
      <c r="F484" s="41"/>
      <c r="G484" s="41"/>
      <c r="H484" s="41"/>
    </row>
    <row r="485" spans="3:8" s="36" customFormat="1" ht="12.75">
      <c r="C485" s="41"/>
      <c r="D485" s="41"/>
      <c r="E485" s="41"/>
      <c r="F485" s="41"/>
      <c r="G485" s="41"/>
      <c r="H485" s="41"/>
    </row>
    <row r="486" spans="3:8" s="36" customFormat="1" ht="12.75">
      <c r="C486" s="41"/>
      <c r="D486" s="41"/>
      <c r="E486" s="41"/>
      <c r="F486" s="41"/>
      <c r="G486" s="41"/>
      <c r="H486" s="41"/>
    </row>
    <row r="487" spans="3:8" s="36" customFormat="1" ht="12.75">
      <c r="C487" s="41"/>
      <c r="D487" s="41"/>
      <c r="E487" s="41"/>
      <c r="F487" s="41"/>
      <c r="G487" s="41"/>
      <c r="H487" s="41"/>
    </row>
    <row r="488" spans="3:8" s="36" customFormat="1" ht="12.75">
      <c r="C488" s="41"/>
      <c r="D488" s="41"/>
      <c r="E488" s="41"/>
      <c r="F488" s="41"/>
      <c r="G488" s="41"/>
      <c r="H488" s="41"/>
    </row>
    <row r="489" spans="3:8" s="36" customFormat="1" ht="12.75">
      <c r="C489" s="41"/>
      <c r="D489" s="41"/>
      <c r="E489" s="41"/>
      <c r="F489" s="41"/>
      <c r="G489" s="41"/>
      <c r="H489" s="41"/>
    </row>
    <row r="490" spans="3:8" s="36" customFormat="1" ht="12.75">
      <c r="C490" s="41"/>
      <c r="D490" s="41"/>
      <c r="E490" s="41"/>
      <c r="F490" s="41"/>
      <c r="G490" s="41"/>
      <c r="H490" s="41"/>
    </row>
    <row r="491" spans="3:8" s="36" customFormat="1" ht="12.75">
      <c r="C491" s="41"/>
      <c r="D491" s="41"/>
      <c r="E491" s="41"/>
      <c r="F491" s="41"/>
      <c r="G491" s="41"/>
      <c r="H491" s="41"/>
    </row>
    <row r="492" spans="3:8" s="36" customFormat="1" ht="12.75">
      <c r="C492" s="41"/>
      <c r="D492" s="41"/>
      <c r="E492" s="41"/>
      <c r="F492" s="41"/>
      <c r="G492" s="41"/>
      <c r="H492" s="41"/>
    </row>
    <row r="493" spans="3:8" s="36" customFormat="1" ht="12.75">
      <c r="C493" s="41"/>
      <c r="D493" s="41"/>
      <c r="E493" s="41"/>
      <c r="F493" s="41"/>
      <c r="G493" s="41"/>
      <c r="H493" s="41"/>
    </row>
    <row r="494" spans="3:8" s="36" customFormat="1" ht="12.75">
      <c r="C494" s="41"/>
      <c r="D494" s="41"/>
      <c r="E494" s="41"/>
      <c r="F494" s="41"/>
      <c r="G494" s="41"/>
      <c r="H494" s="41"/>
    </row>
    <row r="495" spans="3:8" s="36" customFormat="1" ht="12.75">
      <c r="C495" s="41"/>
      <c r="D495" s="41"/>
      <c r="E495" s="41"/>
      <c r="F495" s="41"/>
      <c r="G495" s="41"/>
      <c r="H495" s="41"/>
    </row>
    <row r="496" spans="3:8" s="36" customFormat="1" ht="12.75">
      <c r="C496" s="41"/>
      <c r="D496" s="41"/>
      <c r="E496" s="41"/>
      <c r="F496" s="41"/>
      <c r="G496" s="41"/>
      <c r="H496" s="41"/>
    </row>
    <row r="497" spans="3:8" s="36" customFormat="1" ht="12.75">
      <c r="C497" s="41"/>
      <c r="D497" s="41"/>
      <c r="E497" s="41"/>
      <c r="F497" s="41"/>
      <c r="G497" s="41"/>
      <c r="H497" s="41"/>
    </row>
    <row r="498" spans="3:8" s="36" customFormat="1" ht="12.75">
      <c r="C498" s="41"/>
      <c r="D498" s="41"/>
      <c r="E498" s="41"/>
      <c r="F498" s="41"/>
      <c r="G498" s="41"/>
      <c r="H498" s="41"/>
    </row>
    <row r="499" spans="3:8" s="36" customFormat="1" ht="12.75">
      <c r="C499" s="41"/>
      <c r="D499" s="41"/>
      <c r="E499" s="41"/>
      <c r="F499" s="41"/>
      <c r="G499" s="41"/>
      <c r="H499" s="41"/>
    </row>
    <row r="500" spans="3:8" s="36" customFormat="1" ht="12.75">
      <c r="C500" s="41"/>
      <c r="D500" s="41"/>
      <c r="E500" s="41"/>
      <c r="F500" s="41"/>
      <c r="G500" s="41"/>
      <c r="H500" s="41"/>
    </row>
    <row r="501" spans="3:8" s="36" customFormat="1" ht="12.75">
      <c r="C501" s="41"/>
      <c r="D501" s="41"/>
      <c r="E501" s="41"/>
      <c r="F501" s="41"/>
      <c r="G501" s="41"/>
      <c r="H501" s="41"/>
    </row>
    <row r="502" spans="3:8" s="36" customFormat="1" ht="12.75">
      <c r="C502" s="41"/>
      <c r="D502" s="41"/>
      <c r="E502" s="41"/>
      <c r="F502" s="41"/>
      <c r="G502" s="41"/>
      <c r="H502" s="41"/>
    </row>
    <row r="503" spans="3:8" s="36" customFormat="1" ht="12.75">
      <c r="C503" s="41"/>
      <c r="D503" s="41"/>
      <c r="E503" s="41"/>
      <c r="F503" s="41"/>
      <c r="G503" s="41"/>
      <c r="H503" s="41"/>
    </row>
    <row r="504" spans="3:8" s="36" customFormat="1" ht="12.75">
      <c r="C504" s="41"/>
      <c r="D504" s="41"/>
      <c r="E504" s="41"/>
      <c r="F504" s="41"/>
      <c r="G504" s="41"/>
      <c r="H504" s="41"/>
    </row>
    <row r="505" spans="3:8" s="36" customFormat="1" ht="12.75">
      <c r="C505" s="41"/>
      <c r="D505" s="41"/>
      <c r="E505" s="41"/>
      <c r="F505" s="41"/>
      <c r="G505" s="41"/>
      <c r="H505" s="41"/>
    </row>
    <row r="506" spans="3:8" s="36" customFormat="1" ht="12.75">
      <c r="C506" s="41"/>
      <c r="D506" s="41"/>
      <c r="E506" s="41"/>
      <c r="F506" s="41"/>
      <c r="G506" s="41"/>
      <c r="H506" s="41"/>
    </row>
    <row r="507" spans="3:8" s="36" customFormat="1" ht="12.75">
      <c r="C507" s="41"/>
      <c r="D507" s="41"/>
      <c r="E507" s="41"/>
      <c r="F507" s="41"/>
      <c r="G507" s="41"/>
      <c r="H507" s="41"/>
    </row>
    <row r="508" spans="3:8" s="36" customFormat="1" ht="12.75">
      <c r="C508" s="41"/>
      <c r="D508" s="41"/>
      <c r="E508" s="41"/>
      <c r="F508" s="41"/>
      <c r="G508" s="41"/>
      <c r="H508" s="41"/>
    </row>
    <row r="509" spans="3:8" s="36" customFormat="1" ht="12.75">
      <c r="C509" s="41"/>
      <c r="D509" s="41"/>
      <c r="E509" s="41"/>
      <c r="F509" s="41"/>
      <c r="G509" s="41"/>
      <c r="H509" s="41"/>
    </row>
    <row r="510" spans="3:8" s="36" customFormat="1" ht="12.75">
      <c r="C510" s="41"/>
      <c r="D510" s="41"/>
      <c r="E510" s="41"/>
      <c r="F510" s="41"/>
      <c r="G510" s="41"/>
      <c r="H510" s="41"/>
    </row>
    <row r="511" spans="3:8" s="36" customFormat="1" ht="12.75">
      <c r="C511" s="41"/>
      <c r="D511" s="41"/>
      <c r="E511" s="41"/>
      <c r="F511" s="41"/>
      <c r="G511" s="41"/>
      <c r="H511" s="41"/>
    </row>
    <row r="512" spans="3:8" s="36" customFormat="1" ht="12.75">
      <c r="C512" s="41"/>
      <c r="D512" s="41"/>
      <c r="E512" s="41"/>
      <c r="F512" s="41"/>
      <c r="G512" s="41"/>
      <c r="H512" s="41"/>
    </row>
    <row r="513" spans="3:8" s="36" customFormat="1" ht="12.75">
      <c r="C513" s="41"/>
      <c r="D513" s="41"/>
      <c r="E513" s="41"/>
      <c r="F513" s="41"/>
      <c r="G513" s="41"/>
      <c r="H513" s="41"/>
    </row>
    <row r="514" spans="3:8" s="36" customFormat="1" ht="12.75">
      <c r="C514" s="41"/>
      <c r="D514" s="41"/>
      <c r="E514" s="41"/>
      <c r="F514" s="41"/>
      <c r="G514" s="41"/>
      <c r="H514" s="41"/>
    </row>
    <row r="515" spans="3:8" s="36" customFormat="1" ht="12.75">
      <c r="C515" s="41"/>
      <c r="D515" s="41"/>
      <c r="E515" s="41"/>
      <c r="F515" s="41"/>
      <c r="G515" s="41"/>
      <c r="H515" s="41"/>
    </row>
    <row r="516" spans="3:8" s="36" customFormat="1" ht="12.75">
      <c r="C516" s="41"/>
      <c r="D516" s="41"/>
      <c r="E516" s="41"/>
      <c r="F516" s="41"/>
      <c r="G516" s="41"/>
      <c r="H516" s="41"/>
    </row>
    <row r="517" spans="3:8" s="36" customFormat="1" ht="12.75">
      <c r="C517" s="41"/>
      <c r="D517" s="41"/>
      <c r="E517" s="41"/>
      <c r="F517" s="41"/>
      <c r="G517" s="41"/>
      <c r="H517" s="41"/>
    </row>
    <row r="518" spans="3:8" s="36" customFormat="1" ht="12.75">
      <c r="C518" s="41"/>
      <c r="D518" s="41"/>
      <c r="E518" s="41"/>
      <c r="F518" s="41"/>
      <c r="G518" s="41"/>
      <c r="H518" s="41"/>
    </row>
    <row r="519" spans="3:8" s="36" customFormat="1" ht="12.75">
      <c r="C519" s="41"/>
      <c r="D519" s="41"/>
      <c r="E519" s="41"/>
      <c r="F519" s="41"/>
      <c r="G519" s="41"/>
      <c r="H519" s="41"/>
    </row>
    <row r="520" spans="3:8" s="36" customFormat="1" ht="12.75">
      <c r="C520" s="41"/>
      <c r="D520" s="41"/>
      <c r="E520" s="41"/>
      <c r="F520" s="41"/>
      <c r="G520" s="41"/>
      <c r="H520" s="41"/>
    </row>
    <row r="521" spans="3:8" s="36" customFormat="1" ht="12.75">
      <c r="C521" s="41"/>
      <c r="D521" s="41"/>
      <c r="E521" s="41"/>
      <c r="F521" s="41"/>
      <c r="G521" s="41"/>
      <c r="H521" s="41"/>
    </row>
    <row r="522" spans="3:8" s="36" customFormat="1" ht="12.75">
      <c r="C522" s="41"/>
      <c r="D522" s="41"/>
      <c r="E522" s="41"/>
      <c r="F522" s="41"/>
      <c r="G522" s="41"/>
      <c r="H522" s="41"/>
    </row>
    <row r="523" spans="3:8" s="36" customFormat="1" ht="12.75">
      <c r="C523" s="41"/>
      <c r="D523" s="41"/>
      <c r="E523" s="41"/>
      <c r="F523" s="41"/>
      <c r="G523" s="41"/>
      <c r="H523" s="41"/>
    </row>
    <row r="524" spans="3:8" s="36" customFormat="1" ht="12.75">
      <c r="C524" s="41"/>
      <c r="D524" s="41"/>
      <c r="E524" s="41"/>
      <c r="F524" s="41"/>
      <c r="G524" s="41"/>
      <c r="H524" s="41"/>
    </row>
    <row r="525" spans="3:8" s="36" customFormat="1" ht="12.75">
      <c r="C525" s="41"/>
      <c r="D525" s="41"/>
      <c r="E525" s="41"/>
      <c r="F525" s="41"/>
      <c r="G525" s="41"/>
      <c r="H525" s="41"/>
    </row>
    <row r="526" spans="3:8" s="36" customFormat="1" ht="12.75">
      <c r="C526" s="41"/>
      <c r="D526" s="41"/>
      <c r="E526" s="41"/>
      <c r="F526" s="41"/>
      <c r="G526" s="41"/>
      <c r="H526" s="41"/>
    </row>
    <row r="527" spans="3:8" s="36" customFormat="1" ht="12.75">
      <c r="C527" s="41"/>
      <c r="D527" s="41"/>
      <c r="E527" s="41"/>
      <c r="F527" s="41"/>
      <c r="G527" s="41"/>
      <c r="H527" s="41"/>
    </row>
    <row r="528" spans="3:8" s="36" customFormat="1" ht="12.75">
      <c r="C528" s="41"/>
      <c r="D528" s="41"/>
      <c r="E528" s="41"/>
      <c r="F528" s="41"/>
      <c r="G528" s="41"/>
      <c r="H528" s="41"/>
    </row>
    <row r="529" spans="3:8" s="36" customFormat="1" ht="12.75">
      <c r="C529" s="41"/>
      <c r="D529" s="41"/>
      <c r="E529" s="41"/>
      <c r="F529" s="41"/>
      <c r="G529" s="41"/>
      <c r="H529" s="41"/>
    </row>
    <row r="530" spans="3:8" s="36" customFormat="1" ht="12.75">
      <c r="C530" s="41"/>
      <c r="D530" s="41"/>
      <c r="E530" s="41"/>
      <c r="F530" s="41"/>
      <c r="G530" s="41"/>
      <c r="H530" s="41"/>
    </row>
    <row r="531" spans="3:8" s="36" customFormat="1" ht="12.75">
      <c r="C531" s="41"/>
      <c r="D531" s="41"/>
      <c r="E531" s="41"/>
      <c r="F531" s="41"/>
      <c r="G531" s="41"/>
      <c r="H531" s="41"/>
    </row>
    <row r="532" spans="3:8" s="36" customFormat="1" ht="12.75">
      <c r="C532" s="41"/>
      <c r="D532" s="41"/>
      <c r="E532" s="41"/>
      <c r="F532" s="41"/>
      <c r="G532" s="41"/>
      <c r="H532" s="41"/>
    </row>
    <row r="533" spans="3:8" s="36" customFormat="1" ht="12.75">
      <c r="C533" s="41"/>
      <c r="D533" s="41"/>
      <c r="E533" s="41"/>
      <c r="F533" s="41"/>
      <c r="G533" s="41"/>
      <c r="H533" s="41"/>
    </row>
    <row r="534" spans="3:8" s="36" customFormat="1" ht="12.75">
      <c r="C534" s="41"/>
      <c r="D534" s="41"/>
      <c r="E534" s="41"/>
      <c r="F534" s="41"/>
      <c r="G534" s="41"/>
      <c r="H534" s="41"/>
    </row>
    <row r="535" spans="3:8" s="36" customFormat="1" ht="12.75">
      <c r="C535" s="41"/>
      <c r="D535" s="41"/>
      <c r="E535" s="41"/>
      <c r="F535" s="41"/>
      <c r="G535" s="41"/>
      <c r="H535" s="41"/>
    </row>
    <row r="536" spans="3:8" s="36" customFormat="1" ht="12.75">
      <c r="C536" s="41"/>
      <c r="D536" s="41"/>
      <c r="E536" s="41"/>
      <c r="F536" s="41"/>
      <c r="G536" s="41"/>
      <c r="H536" s="41"/>
    </row>
    <row r="537" spans="3:8" s="36" customFormat="1" ht="12.75">
      <c r="C537" s="41"/>
      <c r="D537" s="41"/>
      <c r="E537" s="41"/>
      <c r="F537" s="41"/>
      <c r="G537" s="41"/>
      <c r="H537" s="41"/>
    </row>
    <row r="538" spans="3:8" s="36" customFormat="1" ht="12.75">
      <c r="C538" s="41"/>
      <c r="D538" s="41"/>
      <c r="E538" s="41"/>
      <c r="F538" s="41"/>
      <c r="G538" s="41"/>
      <c r="H538" s="41"/>
    </row>
    <row r="539" spans="3:8" s="36" customFormat="1" ht="12.75">
      <c r="C539" s="41"/>
      <c r="D539" s="41"/>
      <c r="E539" s="41"/>
      <c r="F539" s="41"/>
      <c r="G539" s="41"/>
      <c r="H539" s="41"/>
    </row>
    <row r="540" spans="3:8" s="36" customFormat="1" ht="12.75">
      <c r="C540" s="41"/>
      <c r="D540" s="41"/>
      <c r="E540" s="41"/>
      <c r="F540" s="41"/>
      <c r="G540" s="41"/>
      <c r="H540" s="41"/>
    </row>
    <row r="541" spans="3:8" s="36" customFormat="1" ht="12.75">
      <c r="C541" s="41"/>
      <c r="D541" s="41"/>
      <c r="E541" s="41"/>
      <c r="F541" s="41"/>
      <c r="G541" s="41"/>
      <c r="H541" s="41"/>
    </row>
    <row r="542" spans="3:8" s="36" customFormat="1" ht="12.75">
      <c r="C542" s="41"/>
      <c r="D542" s="41"/>
      <c r="E542" s="41"/>
      <c r="F542" s="41"/>
      <c r="G542" s="41"/>
      <c r="H542" s="41"/>
    </row>
    <row r="543" spans="3:8" s="36" customFormat="1" ht="12.75">
      <c r="C543" s="41"/>
      <c r="D543" s="41"/>
      <c r="E543" s="41"/>
      <c r="F543" s="41"/>
      <c r="G543" s="41"/>
      <c r="H543" s="41"/>
    </row>
    <row r="544" spans="3:8" s="36" customFormat="1" ht="12.75">
      <c r="C544" s="41"/>
      <c r="D544" s="41"/>
      <c r="E544" s="41"/>
      <c r="F544" s="41"/>
      <c r="G544" s="41"/>
      <c r="H544" s="41"/>
    </row>
    <row r="545" spans="3:8" s="36" customFormat="1" ht="12.75">
      <c r="C545" s="41"/>
      <c r="D545" s="41"/>
      <c r="E545" s="41"/>
      <c r="F545" s="41"/>
      <c r="G545" s="41"/>
      <c r="H545" s="41"/>
    </row>
    <row r="546" spans="3:8" s="36" customFormat="1" ht="12.75">
      <c r="C546" s="41"/>
      <c r="D546" s="41"/>
      <c r="E546" s="41"/>
      <c r="F546" s="41"/>
      <c r="G546" s="41"/>
      <c r="H546" s="41"/>
    </row>
    <row r="547" spans="3:8" s="36" customFormat="1" ht="12.75">
      <c r="C547" s="41"/>
      <c r="D547" s="41"/>
      <c r="E547" s="41"/>
      <c r="F547" s="41"/>
      <c r="G547" s="41"/>
      <c r="H547" s="41"/>
    </row>
    <row r="548" spans="3:8" s="36" customFormat="1" ht="12.75">
      <c r="C548" s="41"/>
      <c r="D548" s="41"/>
      <c r="E548" s="41"/>
      <c r="F548" s="41"/>
      <c r="G548" s="41"/>
      <c r="H548" s="41"/>
    </row>
    <row r="549" spans="3:8" s="36" customFormat="1" ht="12.75">
      <c r="C549" s="41"/>
      <c r="D549" s="41"/>
      <c r="E549" s="41"/>
      <c r="F549" s="41"/>
      <c r="G549" s="41"/>
      <c r="H549" s="41"/>
    </row>
    <row r="550" spans="3:8" s="36" customFormat="1" ht="12.75">
      <c r="C550" s="41"/>
      <c r="D550" s="41"/>
      <c r="E550" s="41"/>
      <c r="F550" s="41"/>
      <c r="G550" s="41"/>
      <c r="H550" s="41"/>
    </row>
    <row r="551" spans="3:8" s="36" customFormat="1" ht="12.75">
      <c r="C551" s="41"/>
      <c r="D551" s="41"/>
      <c r="E551" s="41"/>
      <c r="F551" s="41"/>
      <c r="G551" s="41"/>
      <c r="H551" s="41"/>
    </row>
    <row r="552" spans="3:8" s="36" customFormat="1" ht="12.75">
      <c r="C552" s="41"/>
      <c r="D552" s="41"/>
      <c r="E552" s="41"/>
      <c r="F552" s="41"/>
      <c r="G552" s="41"/>
      <c r="H552" s="41"/>
    </row>
    <row r="553" spans="3:8" s="36" customFormat="1" ht="12.75">
      <c r="C553" s="41"/>
      <c r="D553" s="41"/>
      <c r="E553" s="41"/>
      <c r="F553" s="41"/>
      <c r="G553" s="41"/>
      <c r="H553" s="41"/>
    </row>
    <row r="554" spans="3:8" s="36" customFormat="1" ht="12.75">
      <c r="C554" s="41"/>
      <c r="D554" s="41"/>
      <c r="E554" s="41"/>
      <c r="F554" s="41"/>
      <c r="G554" s="41"/>
      <c r="H554" s="41"/>
    </row>
    <row r="555" spans="3:8" s="36" customFormat="1" ht="12.75">
      <c r="C555" s="41"/>
      <c r="D555" s="41"/>
      <c r="E555" s="41"/>
      <c r="F555" s="41"/>
      <c r="G555" s="41"/>
      <c r="H555" s="41"/>
    </row>
    <row r="556" spans="3:8" s="36" customFormat="1" ht="12.75">
      <c r="C556" s="41"/>
      <c r="D556" s="41"/>
      <c r="E556" s="41"/>
      <c r="F556" s="41"/>
      <c r="G556" s="41"/>
      <c r="H556" s="41"/>
    </row>
    <row r="557" spans="3:8" s="36" customFormat="1" ht="12.75">
      <c r="C557" s="41"/>
      <c r="D557" s="41"/>
      <c r="E557" s="41"/>
      <c r="F557" s="41"/>
      <c r="G557" s="41"/>
      <c r="H557" s="41"/>
    </row>
    <row r="558" spans="3:8" s="36" customFormat="1" ht="12.75">
      <c r="C558" s="41"/>
      <c r="D558" s="41"/>
      <c r="E558" s="41"/>
      <c r="F558" s="41"/>
      <c r="G558" s="41"/>
      <c r="H558" s="41"/>
    </row>
    <row r="559" spans="3:8" s="36" customFormat="1" ht="12.75">
      <c r="C559" s="41"/>
      <c r="D559" s="41"/>
      <c r="E559" s="41"/>
      <c r="F559" s="41"/>
      <c r="G559" s="41"/>
      <c r="H559" s="41"/>
    </row>
    <row r="560" spans="3:8" s="36" customFormat="1" ht="12.75">
      <c r="C560" s="41"/>
      <c r="D560" s="41"/>
      <c r="E560" s="41"/>
      <c r="F560" s="41"/>
      <c r="G560" s="41"/>
      <c r="H560" s="41"/>
    </row>
    <row r="561" spans="3:8" s="36" customFormat="1" ht="12.75">
      <c r="C561" s="41"/>
      <c r="D561" s="41"/>
      <c r="E561" s="41"/>
      <c r="F561" s="41"/>
      <c r="G561" s="41"/>
      <c r="H561" s="41"/>
    </row>
    <row r="562" spans="3:8" s="36" customFormat="1" ht="12.75">
      <c r="C562" s="41"/>
      <c r="D562" s="41"/>
      <c r="E562" s="41"/>
      <c r="F562" s="41"/>
      <c r="G562" s="41"/>
      <c r="H562" s="41"/>
    </row>
    <row r="563" spans="3:8" s="36" customFormat="1" ht="12.75">
      <c r="C563" s="41"/>
      <c r="D563" s="41"/>
      <c r="E563" s="41"/>
      <c r="F563" s="41"/>
      <c r="G563" s="41"/>
      <c r="H563" s="41"/>
    </row>
    <row r="564" spans="3:8" s="36" customFormat="1" ht="12.75">
      <c r="C564" s="41"/>
      <c r="D564" s="41"/>
      <c r="E564" s="41"/>
      <c r="F564" s="41"/>
      <c r="G564" s="41"/>
      <c r="H564" s="41"/>
    </row>
    <row r="565" spans="3:8" s="36" customFormat="1" ht="12.75">
      <c r="C565" s="41"/>
      <c r="D565" s="41"/>
      <c r="E565" s="41"/>
      <c r="F565" s="41"/>
      <c r="G565" s="41"/>
      <c r="H565" s="41"/>
    </row>
    <row r="566" spans="3:8" s="36" customFormat="1" ht="12.75">
      <c r="C566" s="41"/>
      <c r="D566" s="41"/>
      <c r="E566" s="41"/>
      <c r="F566" s="41"/>
      <c r="G566" s="41"/>
      <c r="H566" s="41"/>
    </row>
    <row r="567" spans="3:8" s="36" customFormat="1" ht="12.75">
      <c r="C567" s="41"/>
      <c r="D567" s="41"/>
      <c r="E567" s="41"/>
      <c r="F567" s="41"/>
      <c r="G567" s="41"/>
      <c r="H567" s="41"/>
    </row>
    <row r="568" spans="3:8" s="36" customFormat="1" ht="12.75">
      <c r="C568" s="41"/>
      <c r="D568" s="41"/>
      <c r="E568" s="41"/>
      <c r="F568" s="41"/>
      <c r="G568" s="41"/>
      <c r="H568" s="41"/>
    </row>
    <row r="569" spans="3:8" s="36" customFormat="1" ht="12.75">
      <c r="C569" s="41"/>
      <c r="D569" s="41"/>
      <c r="E569" s="41"/>
      <c r="F569" s="41"/>
      <c r="G569" s="41"/>
      <c r="H569" s="41"/>
    </row>
    <row r="570" spans="3:8" s="36" customFormat="1" ht="12.75">
      <c r="C570" s="41"/>
      <c r="D570" s="41"/>
      <c r="E570" s="41"/>
      <c r="F570" s="41"/>
      <c r="G570" s="41"/>
      <c r="H570" s="41"/>
    </row>
    <row r="571" spans="3:8" s="36" customFormat="1" ht="12.75">
      <c r="C571" s="41"/>
      <c r="D571" s="41"/>
      <c r="E571" s="41"/>
      <c r="F571" s="41"/>
      <c r="G571" s="41"/>
      <c r="H571" s="41"/>
    </row>
    <row r="572" spans="3:8" s="36" customFormat="1" ht="12.75">
      <c r="C572" s="41"/>
      <c r="D572" s="41"/>
      <c r="E572" s="41"/>
      <c r="F572" s="41"/>
      <c r="G572" s="41"/>
      <c r="H572" s="41"/>
    </row>
    <row r="573" spans="3:8" s="36" customFormat="1" ht="12.75">
      <c r="C573" s="41"/>
      <c r="D573" s="41"/>
      <c r="E573" s="41"/>
      <c r="F573" s="41"/>
      <c r="G573" s="41"/>
      <c r="H573" s="41"/>
    </row>
    <row r="574" spans="3:8" s="36" customFormat="1" ht="12.75">
      <c r="C574" s="41"/>
      <c r="D574" s="41"/>
      <c r="E574" s="41"/>
      <c r="F574" s="41"/>
      <c r="G574" s="41"/>
      <c r="H574" s="41"/>
    </row>
    <row r="575" spans="3:8" s="36" customFormat="1" ht="12.75">
      <c r="C575" s="41"/>
      <c r="D575" s="41"/>
      <c r="E575" s="41"/>
      <c r="F575" s="41"/>
      <c r="G575" s="41"/>
      <c r="H575" s="41"/>
    </row>
    <row r="576" spans="3:8" s="36" customFormat="1" ht="12.75">
      <c r="C576" s="41"/>
      <c r="D576" s="41"/>
      <c r="E576" s="41"/>
      <c r="F576" s="41"/>
      <c r="G576" s="41"/>
      <c r="H576" s="41"/>
    </row>
    <row r="577" spans="3:8" s="36" customFormat="1" ht="12.75">
      <c r="C577" s="41"/>
      <c r="D577" s="41"/>
      <c r="E577" s="41"/>
      <c r="F577" s="41"/>
      <c r="G577" s="41"/>
      <c r="H577" s="41"/>
    </row>
    <row r="578" spans="3:8" s="36" customFormat="1" ht="12.75">
      <c r="C578" s="41"/>
      <c r="D578" s="41"/>
      <c r="E578" s="41"/>
      <c r="F578" s="41"/>
      <c r="G578" s="41"/>
      <c r="H578" s="41"/>
    </row>
    <row r="579" spans="3:8" s="36" customFormat="1" ht="12.75">
      <c r="C579" s="41"/>
      <c r="D579" s="41"/>
      <c r="E579" s="41"/>
      <c r="F579" s="41"/>
      <c r="G579" s="41"/>
      <c r="H579" s="41"/>
    </row>
    <row r="580" spans="3:8" s="36" customFormat="1" ht="12.75">
      <c r="C580" s="41"/>
      <c r="D580" s="41"/>
      <c r="E580" s="41"/>
      <c r="F580" s="41"/>
      <c r="G580" s="41"/>
      <c r="H580" s="41"/>
    </row>
    <row r="581" spans="3:8" s="36" customFormat="1" ht="12.75">
      <c r="C581" s="41"/>
      <c r="D581" s="41"/>
      <c r="E581" s="41"/>
      <c r="F581" s="41"/>
      <c r="G581" s="41"/>
      <c r="H581" s="41"/>
    </row>
    <row r="582" spans="3:8" s="36" customFormat="1" ht="12.75">
      <c r="C582" s="41"/>
      <c r="D582" s="41"/>
      <c r="E582" s="41"/>
      <c r="F582" s="41"/>
      <c r="G582" s="41"/>
      <c r="H582" s="41"/>
    </row>
    <row r="583" spans="3:8" s="36" customFormat="1" ht="12.75">
      <c r="C583" s="41"/>
      <c r="D583" s="41"/>
      <c r="E583" s="41"/>
      <c r="F583" s="41"/>
      <c r="G583" s="41"/>
      <c r="H583" s="41"/>
    </row>
    <row r="584" spans="3:8" s="36" customFormat="1" ht="12.75">
      <c r="C584" s="41"/>
      <c r="D584" s="41"/>
      <c r="E584" s="41"/>
      <c r="F584" s="41"/>
      <c r="G584" s="41"/>
      <c r="H584" s="41"/>
    </row>
    <row r="585" spans="3:8" s="36" customFormat="1" ht="12.75">
      <c r="C585" s="41"/>
      <c r="D585" s="41"/>
      <c r="E585" s="41"/>
      <c r="F585" s="41"/>
      <c r="G585" s="41"/>
      <c r="H585" s="41"/>
    </row>
    <row r="586" spans="3:8" s="36" customFormat="1" ht="12.75">
      <c r="C586" s="41"/>
      <c r="D586" s="41"/>
      <c r="E586" s="41"/>
      <c r="F586" s="41"/>
      <c r="G586" s="41"/>
      <c r="H586" s="41"/>
    </row>
    <row r="587" spans="3:8" s="36" customFormat="1" ht="12.75">
      <c r="C587" s="41"/>
      <c r="D587" s="41"/>
      <c r="E587" s="41"/>
      <c r="F587" s="41"/>
      <c r="G587" s="41"/>
      <c r="H587" s="41"/>
    </row>
    <row r="588" spans="3:8" s="36" customFormat="1" ht="12.75">
      <c r="C588" s="41"/>
      <c r="D588" s="41"/>
      <c r="E588" s="41"/>
      <c r="F588" s="41"/>
      <c r="G588" s="41"/>
      <c r="H588" s="41"/>
    </row>
    <row r="589" spans="3:8" s="36" customFormat="1" ht="12.75">
      <c r="C589" s="41"/>
      <c r="D589" s="41"/>
      <c r="E589" s="41"/>
      <c r="F589" s="41"/>
      <c r="G589" s="41"/>
      <c r="H589" s="41"/>
    </row>
    <row r="590" spans="3:8" s="36" customFormat="1" ht="12.75">
      <c r="C590" s="41"/>
      <c r="D590" s="41"/>
      <c r="E590" s="41"/>
      <c r="F590" s="41"/>
      <c r="G590" s="41"/>
      <c r="H590" s="41"/>
    </row>
    <row r="591" spans="3:8" s="36" customFormat="1" ht="12.75">
      <c r="C591" s="41"/>
      <c r="D591" s="41"/>
      <c r="E591" s="41"/>
      <c r="F591" s="41"/>
      <c r="G591" s="41"/>
      <c r="H591" s="41"/>
    </row>
    <row r="592" spans="3:8" s="36" customFormat="1" ht="12.75">
      <c r="C592" s="41"/>
      <c r="D592" s="41"/>
      <c r="E592" s="41"/>
      <c r="F592" s="41"/>
      <c r="G592" s="41"/>
      <c r="H592" s="41"/>
    </row>
    <row r="593" spans="3:8" s="36" customFormat="1" ht="12.75">
      <c r="C593" s="41"/>
      <c r="D593" s="41"/>
      <c r="E593" s="41"/>
      <c r="F593" s="41"/>
      <c r="G593" s="41"/>
      <c r="H593" s="41"/>
    </row>
    <row r="594" spans="3:8" s="36" customFormat="1" ht="12.75">
      <c r="C594" s="41"/>
      <c r="D594" s="41"/>
      <c r="E594" s="41"/>
      <c r="F594" s="41"/>
      <c r="G594" s="41"/>
      <c r="H594" s="41"/>
    </row>
    <row r="595" spans="3:8" s="36" customFormat="1" ht="12.75">
      <c r="C595" s="41"/>
      <c r="D595" s="41"/>
      <c r="E595" s="41"/>
      <c r="F595" s="41"/>
      <c r="G595" s="41"/>
      <c r="H595" s="41"/>
    </row>
    <row r="596" spans="3:8" s="36" customFormat="1" ht="12.75">
      <c r="C596" s="41"/>
      <c r="D596" s="41"/>
      <c r="E596" s="41"/>
      <c r="F596" s="41"/>
      <c r="G596" s="41"/>
      <c r="H596" s="41"/>
    </row>
    <row r="597" spans="3:8" s="36" customFormat="1" ht="12.75">
      <c r="C597" s="41"/>
      <c r="D597" s="41"/>
      <c r="E597" s="41"/>
      <c r="F597" s="41"/>
      <c r="G597" s="41"/>
      <c r="H597" s="41"/>
    </row>
    <row r="598" spans="3:8" s="36" customFormat="1" ht="12.75">
      <c r="C598" s="41"/>
      <c r="D598" s="41"/>
      <c r="E598" s="41"/>
      <c r="F598" s="41"/>
      <c r="G598" s="41"/>
      <c r="H598" s="41"/>
    </row>
    <row r="599" spans="3:8" s="36" customFormat="1" ht="12.75">
      <c r="C599" s="41"/>
      <c r="D599" s="41"/>
      <c r="E599" s="41"/>
      <c r="F599" s="41"/>
      <c r="G599" s="41"/>
      <c r="H599" s="41"/>
    </row>
    <row r="600" spans="3:8" s="36" customFormat="1" ht="12.75">
      <c r="C600" s="41"/>
      <c r="D600" s="41"/>
      <c r="E600" s="41"/>
      <c r="F600" s="41"/>
      <c r="G600" s="41"/>
      <c r="H600" s="41"/>
    </row>
    <row r="601" spans="3:8" s="36" customFormat="1" ht="12.75">
      <c r="C601" s="41"/>
      <c r="D601" s="41"/>
      <c r="E601" s="41"/>
      <c r="F601" s="41"/>
      <c r="G601" s="41"/>
      <c r="H601" s="41"/>
    </row>
    <row r="602" spans="3:8" s="36" customFormat="1" ht="12.75">
      <c r="C602" s="41"/>
      <c r="D602" s="41"/>
      <c r="E602" s="41"/>
      <c r="F602" s="41"/>
      <c r="G602" s="41"/>
      <c r="H602" s="41"/>
    </row>
    <row r="603" spans="3:8" s="36" customFormat="1" ht="12.75">
      <c r="C603" s="41"/>
      <c r="D603" s="41"/>
      <c r="E603" s="41"/>
      <c r="F603" s="41"/>
      <c r="G603" s="41"/>
      <c r="H603" s="41"/>
    </row>
    <row r="604" spans="3:8" s="36" customFormat="1" ht="12.75">
      <c r="C604" s="41"/>
      <c r="D604" s="41"/>
      <c r="E604" s="41"/>
      <c r="F604" s="41"/>
      <c r="G604" s="41"/>
      <c r="H604" s="41"/>
    </row>
    <row r="605" spans="3:8" s="36" customFormat="1" ht="12.75">
      <c r="C605" s="41"/>
      <c r="D605" s="41"/>
      <c r="E605" s="41"/>
      <c r="F605" s="41"/>
      <c r="G605" s="41"/>
      <c r="H605" s="41"/>
    </row>
    <row r="606" spans="3:8" s="36" customFormat="1" ht="12.75">
      <c r="C606" s="41"/>
      <c r="D606" s="41"/>
      <c r="E606" s="41"/>
      <c r="F606" s="41"/>
      <c r="G606" s="41"/>
      <c r="H606" s="41"/>
    </row>
    <row r="607" spans="3:8" s="36" customFormat="1" ht="12.75">
      <c r="C607" s="41"/>
      <c r="D607" s="41"/>
      <c r="E607" s="41"/>
      <c r="F607" s="41"/>
      <c r="G607" s="41"/>
      <c r="H607" s="41"/>
    </row>
    <row r="608" spans="3:8" s="36" customFormat="1" ht="12.75">
      <c r="C608" s="41"/>
      <c r="D608" s="41"/>
      <c r="E608" s="41"/>
      <c r="F608" s="41"/>
      <c r="G608" s="41"/>
      <c r="H608" s="41"/>
    </row>
    <row r="609" spans="3:8" s="36" customFormat="1" ht="12.75">
      <c r="C609" s="41"/>
      <c r="D609" s="41"/>
      <c r="E609" s="41"/>
      <c r="F609" s="41"/>
      <c r="G609" s="41"/>
      <c r="H609" s="41"/>
    </row>
    <row r="610" spans="3:8" s="36" customFormat="1" ht="12.75">
      <c r="C610" s="41"/>
      <c r="D610" s="41"/>
      <c r="E610" s="41"/>
      <c r="F610" s="41"/>
      <c r="G610" s="41"/>
      <c r="H610" s="41"/>
    </row>
    <row r="611" spans="3:8" s="36" customFormat="1" ht="12.75">
      <c r="C611" s="41"/>
      <c r="D611" s="41"/>
      <c r="E611" s="41"/>
      <c r="F611" s="41"/>
      <c r="G611" s="41"/>
      <c r="H611" s="41"/>
    </row>
    <row r="612" spans="3:8" s="36" customFormat="1" ht="12.75">
      <c r="C612" s="41"/>
      <c r="D612" s="41"/>
      <c r="E612" s="41"/>
      <c r="F612" s="41"/>
      <c r="G612" s="41"/>
      <c r="H612" s="41"/>
    </row>
    <row r="613" spans="3:8" s="36" customFormat="1" ht="12.75">
      <c r="C613" s="41"/>
      <c r="D613" s="41"/>
      <c r="E613" s="41"/>
      <c r="F613" s="41"/>
      <c r="G613" s="41"/>
      <c r="H613" s="41"/>
    </row>
    <row r="614" spans="3:8" s="36" customFormat="1" ht="12.75">
      <c r="C614" s="41"/>
      <c r="D614" s="41"/>
      <c r="E614" s="41"/>
      <c r="F614" s="41"/>
      <c r="G614" s="41"/>
      <c r="H614" s="41"/>
    </row>
    <row r="615" spans="3:8" s="36" customFormat="1" ht="12.75">
      <c r="C615" s="41"/>
      <c r="D615" s="41"/>
      <c r="E615" s="41"/>
      <c r="F615" s="41"/>
      <c r="G615" s="41"/>
      <c r="H615" s="41"/>
    </row>
    <row r="616" spans="3:8" s="36" customFormat="1" ht="12.75">
      <c r="C616" s="41"/>
      <c r="D616" s="41"/>
      <c r="E616" s="41"/>
      <c r="F616" s="41"/>
      <c r="G616" s="41"/>
      <c r="H616" s="41"/>
    </row>
    <row r="617" spans="3:8" s="36" customFormat="1" ht="12.75">
      <c r="C617" s="41"/>
      <c r="D617" s="41"/>
      <c r="E617" s="41"/>
      <c r="F617" s="41"/>
      <c r="G617" s="41"/>
      <c r="H617" s="41"/>
    </row>
    <row r="618" spans="3:8" s="36" customFormat="1" ht="12.75">
      <c r="C618" s="41"/>
      <c r="D618" s="41"/>
      <c r="E618" s="41"/>
      <c r="F618" s="41"/>
      <c r="G618" s="41"/>
      <c r="H618" s="41"/>
    </row>
    <row r="619" spans="3:8" s="36" customFormat="1" ht="12.75">
      <c r="C619" s="41"/>
      <c r="D619" s="41"/>
      <c r="E619" s="41"/>
      <c r="F619" s="41"/>
      <c r="G619" s="41"/>
      <c r="H619" s="41"/>
    </row>
    <row r="620" spans="3:8" s="36" customFormat="1" ht="12.75">
      <c r="C620" s="41"/>
      <c r="D620" s="41"/>
      <c r="E620" s="41"/>
      <c r="F620" s="41"/>
      <c r="G620" s="41"/>
      <c r="H620" s="41"/>
    </row>
    <row r="621" spans="3:8" s="36" customFormat="1" ht="12.75">
      <c r="C621" s="41"/>
      <c r="D621" s="41"/>
      <c r="E621" s="41"/>
      <c r="F621" s="41"/>
      <c r="G621" s="41"/>
      <c r="H621" s="41"/>
    </row>
    <row r="622" spans="3:8" s="36" customFormat="1" ht="12.75">
      <c r="C622" s="41"/>
      <c r="D622" s="41"/>
      <c r="E622" s="41"/>
      <c r="F622" s="41"/>
      <c r="G622" s="41"/>
      <c r="H622" s="41"/>
    </row>
    <row r="623" spans="3:8" s="36" customFormat="1" ht="12.75">
      <c r="C623" s="41"/>
      <c r="D623" s="41"/>
      <c r="E623" s="41"/>
      <c r="F623" s="41"/>
      <c r="G623" s="41"/>
      <c r="H623" s="41"/>
    </row>
    <row r="624" spans="3:8" s="36" customFormat="1" ht="12.75">
      <c r="C624" s="41"/>
      <c r="D624" s="41"/>
      <c r="E624" s="41"/>
      <c r="F624" s="41"/>
      <c r="G624" s="41"/>
      <c r="H624" s="41"/>
    </row>
    <row r="625" spans="3:8" s="36" customFormat="1" ht="12.75">
      <c r="C625" s="41"/>
      <c r="D625" s="41"/>
      <c r="E625" s="41"/>
      <c r="F625" s="41"/>
      <c r="G625" s="41"/>
      <c r="H625" s="41"/>
    </row>
    <row r="626" spans="3:8" s="36" customFormat="1" ht="12.75">
      <c r="C626" s="41"/>
      <c r="D626" s="41"/>
      <c r="E626" s="41"/>
      <c r="F626" s="41"/>
      <c r="G626" s="41"/>
      <c r="H626" s="41"/>
    </row>
    <row r="627" spans="3:8" s="36" customFormat="1" ht="12.75">
      <c r="C627" s="41"/>
      <c r="D627" s="41"/>
      <c r="E627" s="41"/>
      <c r="F627" s="41"/>
      <c r="G627" s="41"/>
      <c r="H627" s="41"/>
    </row>
    <row r="628" spans="3:8" s="36" customFormat="1" ht="12.75">
      <c r="C628" s="41"/>
      <c r="D628" s="41"/>
      <c r="E628" s="41"/>
      <c r="F628" s="41"/>
      <c r="G628" s="41"/>
      <c r="H628" s="41"/>
    </row>
    <row r="629" spans="3:8" s="36" customFormat="1" ht="12.75">
      <c r="C629" s="41"/>
      <c r="D629" s="41"/>
      <c r="E629" s="41"/>
      <c r="F629" s="41"/>
      <c r="G629" s="41"/>
      <c r="H629" s="41"/>
    </row>
    <row r="630" spans="3:8" s="36" customFormat="1" ht="12.75">
      <c r="C630" s="41"/>
      <c r="D630" s="41"/>
      <c r="E630" s="41"/>
      <c r="F630" s="41"/>
      <c r="G630" s="41"/>
      <c r="H630" s="41"/>
    </row>
    <row r="631" spans="3:8" s="36" customFormat="1" ht="12.75">
      <c r="C631" s="41"/>
      <c r="D631" s="41"/>
      <c r="E631" s="41"/>
      <c r="F631" s="41"/>
      <c r="G631" s="41"/>
      <c r="H631" s="41"/>
    </row>
    <row r="632" spans="3:8" s="36" customFormat="1" ht="12.75">
      <c r="C632" s="41"/>
      <c r="D632" s="41"/>
      <c r="E632" s="41"/>
      <c r="F632" s="41"/>
      <c r="G632" s="41"/>
      <c r="H632" s="41"/>
    </row>
    <row r="633" spans="3:8" s="36" customFormat="1" ht="12.75">
      <c r="C633" s="41"/>
      <c r="D633" s="41"/>
      <c r="E633" s="41"/>
      <c r="F633" s="41"/>
      <c r="G633" s="41"/>
      <c r="H633" s="41"/>
    </row>
    <row r="634" spans="3:8" s="36" customFormat="1" ht="12.75">
      <c r="C634" s="41"/>
      <c r="D634" s="41"/>
      <c r="E634" s="41"/>
      <c r="F634" s="41"/>
      <c r="G634" s="41"/>
      <c r="H634" s="41"/>
    </row>
    <row r="635" spans="3:8" s="36" customFormat="1" ht="12.75">
      <c r="C635" s="41"/>
      <c r="D635" s="41"/>
      <c r="E635" s="41"/>
      <c r="F635" s="41"/>
      <c r="G635" s="41"/>
      <c r="H635" s="41"/>
    </row>
    <row r="636" spans="3:8" s="36" customFormat="1" ht="12.75">
      <c r="C636" s="41"/>
      <c r="D636" s="41"/>
      <c r="E636" s="41"/>
      <c r="F636" s="41"/>
      <c r="G636" s="41"/>
      <c r="H636" s="41"/>
    </row>
    <row r="637" spans="3:8" s="36" customFormat="1" ht="12.75">
      <c r="C637" s="41"/>
      <c r="D637" s="41"/>
      <c r="E637" s="41"/>
      <c r="F637" s="41"/>
      <c r="G637" s="41"/>
      <c r="H637" s="41"/>
    </row>
    <row r="638" spans="3:8" s="36" customFormat="1" ht="12.75">
      <c r="C638" s="41"/>
      <c r="D638" s="41"/>
      <c r="E638" s="41"/>
      <c r="F638" s="41"/>
      <c r="G638" s="41"/>
      <c r="H638" s="41"/>
    </row>
    <row r="639" spans="3:8" s="36" customFormat="1" ht="12.75">
      <c r="C639" s="41"/>
      <c r="D639" s="41"/>
      <c r="E639" s="41"/>
      <c r="F639" s="41"/>
      <c r="G639" s="41"/>
      <c r="H639" s="41"/>
    </row>
    <row r="640" spans="3:8" s="36" customFormat="1" ht="12.75">
      <c r="C640" s="41"/>
      <c r="D640" s="41"/>
      <c r="E640" s="41"/>
      <c r="F640" s="41"/>
      <c r="G640" s="41"/>
      <c r="H640" s="41"/>
    </row>
    <row r="641" spans="3:8" s="36" customFormat="1" ht="12.75">
      <c r="C641" s="41"/>
      <c r="D641" s="41"/>
      <c r="E641" s="41"/>
      <c r="F641" s="41"/>
      <c r="G641" s="41"/>
      <c r="H641" s="41"/>
    </row>
    <row r="642" spans="3:8" s="36" customFormat="1" ht="12.75">
      <c r="C642" s="41"/>
      <c r="D642" s="41"/>
      <c r="E642" s="41"/>
      <c r="F642" s="41"/>
      <c r="G642" s="41"/>
      <c r="H642" s="41"/>
    </row>
    <row r="643" spans="3:8" s="36" customFormat="1" ht="12.75">
      <c r="C643" s="41"/>
      <c r="D643" s="41"/>
      <c r="E643" s="41"/>
      <c r="F643" s="41"/>
      <c r="G643" s="41"/>
      <c r="H643" s="41"/>
    </row>
    <row r="644" spans="3:8" s="36" customFormat="1" ht="12.75">
      <c r="C644" s="41"/>
      <c r="D644" s="41"/>
      <c r="E644" s="41"/>
      <c r="F644" s="41"/>
      <c r="G644" s="41"/>
      <c r="H644" s="41"/>
    </row>
    <row r="645" spans="3:8" s="36" customFormat="1" ht="12.75">
      <c r="C645" s="41"/>
      <c r="D645" s="41"/>
      <c r="E645" s="41"/>
      <c r="F645" s="41"/>
      <c r="G645" s="41"/>
      <c r="H645" s="41"/>
    </row>
    <row r="646" spans="3:8" s="36" customFormat="1" ht="12.75">
      <c r="C646" s="41"/>
      <c r="D646" s="41"/>
      <c r="E646" s="41"/>
      <c r="F646" s="41"/>
      <c r="G646" s="41"/>
      <c r="H646" s="41"/>
    </row>
    <row r="647" spans="3:8" s="36" customFormat="1" ht="12.75">
      <c r="C647" s="41"/>
      <c r="D647" s="41"/>
      <c r="E647" s="41"/>
      <c r="F647" s="41"/>
      <c r="G647" s="41"/>
      <c r="H647" s="41"/>
    </row>
    <row r="648" spans="3:8" s="36" customFormat="1" ht="12.75">
      <c r="C648" s="41"/>
      <c r="D648" s="41"/>
      <c r="E648" s="41"/>
      <c r="F648" s="41"/>
      <c r="G648" s="41"/>
      <c r="H648" s="41"/>
    </row>
    <row r="649" spans="3:8" s="36" customFormat="1" ht="12.75">
      <c r="C649" s="41"/>
      <c r="D649" s="41"/>
      <c r="E649" s="41"/>
      <c r="F649" s="41"/>
      <c r="G649" s="41"/>
      <c r="H649" s="41"/>
    </row>
    <row r="650" spans="3:8" s="36" customFormat="1" ht="12.75">
      <c r="C650" s="41"/>
      <c r="D650" s="41"/>
      <c r="E650" s="41"/>
      <c r="F650" s="41"/>
      <c r="G650" s="41"/>
      <c r="H650" s="41"/>
    </row>
    <row r="651" spans="3:8" s="36" customFormat="1" ht="12.75">
      <c r="C651" s="41"/>
      <c r="D651" s="41"/>
      <c r="E651" s="41"/>
      <c r="F651" s="41"/>
      <c r="G651" s="41"/>
      <c r="H651" s="41"/>
    </row>
    <row r="652" spans="3:8" s="36" customFormat="1" ht="12.75">
      <c r="C652" s="41"/>
      <c r="D652" s="41"/>
      <c r="E652" s="41"/>
      <c r="F652" s="41"/>
      <c r="G652" s="41"/>
      <c r="H652" s="41"/>
    </row>
    <row r="653" spans="3:8" s="36" customFormat="1" ht="12.75">
      <c r="C653" s="41"/>
      <c r="D653" s="41"/>
      <c r="E653" s="41"/>
      <c r="F653" s="41"/>
      <c r="G653" s="41"/>
      <c r="H653" s="41"/>
    </row>
    <row r="654" spans="3:8" s="36" customFormat="1" ht="12.75">
      <c r="C654" s="41"/>
      <c r="D654" s="41"/>
      <c r="E654" s="41"/>
      <c r="F654" s="41"/>
      <c r="G654" s="41"/>
      <c r="H654" s="41"/>
    </row>
    <row r="655" spans="3:8" s="36" customFormat="1" ht="12.75">
      <c r="C655" s="41"/>
      <c r="D655" s="41"/>
      <c r="E655" s="41"/>
      <c r="F655" s="41"/>
      <c r="G655" s="41"/>
      <c r="H655" s="41"/>
    </row>
    <row r="656" spans="3:8" s="36" customFormat="1" ht="12.75">
      <c r="C656" s="41"/>
      <c r="D656" s="41"/>
      <c r="E656" s="41"/>
      <c r="F656" s="41"/>
      <c r="G656" s="41"/>
      <c r="H656" s="41"/>
    </row>
    <row r="657" spans="3:8" s="36" customFormat="1" ht="12.75">
      <c r="C657" s="41"/>
      <c r="D657" s="41"/>
      <c r="E657" s="41"/>
      <c r="F657" s="41"/>
      <c r="G657" s="41"/>
      <c r="H657" s="41"/>
    </row>
    <row r="658" spans="3:8" s="36" customFormat="1" ht="12.75">
      <c r="C658" s="41"/>
      <c r="D658" s="41"/>
      <c r="E658" s="41"/>
      <c r="F658" s="41"/>
      <c r="G658" s="41"/>
      <c r="H658" s="41"/>
    </row>
    <row r="659" spans="3:8" s="36" customFormat="1" ht="12.75">
      <c r="C659" s="41"/>
      <c r="D659" s="41"/>
      <c r="E659" s="41"/>
      <c r="F659" s="41"/>
      <c r="G659" s="41"/>
      <c r="H659" s="41"/>
    </row>
    <row r="660" spans="3:8" s="36" customFormat="1" ht="12.75">
      <c r="C660" s="41"/>
      <c r="D660" s="41"/>
      <c r="E660" s="41"/>
      <c r="F660" s="41"/>
      <c r="G660" s="41"/>
      <c r="H660" s="41"/>
    </row>
    <row r="661" spans="3:8" s="36" customFormat="1" ht="12.75">
      <c r="C661" s="41"/>
      <c r="D661" s="41"/>
      <c r="E661" s="41"/>
      <c r="F661" s="41"/>
      <c r="G661" s="41"/>
      <c r="H661" s="41"/>
    </row>
    <row r="662" spans="3:8" s="36" customFormat="1" ht="12.75">
      <c r="C662" s="41"/>
      <c r="D662" s="41"/>
      <c r="E662" s="41"/>
      <c r="F662" s="41"/>
      <c r="G662" s="41"/>
      <c r="H662" s="41"/>
    </row>
    <row r="663" spans="3:8" s="36" customFormat="1" ht="12.75">
      <c r="C663" s="41"/>
      <c r="D663" s="41"/>
      <c r="E663" s="41"/>
      <c r="F663" s="41"/>
      <c r="G663" s="41"/>
      <c r="H663" s="41"/>
    </row>
    <row r="664" spans="3:8" s="36" customFormat="1" ht="12.75">
      <c r="C664" s="41"/>
      <c r="D664" s="41"/>
      <c r="E664" s="41"/>
      <c r="F664" s="41"/>
      <c r="G664" s="41"/>
      <c r="H664" s="41"/>
    </row>
    <row r="665" spans="3:8" s="36" customFormat="1" ht="12.75">
      <c r="C665" s="41"/>
      <c r="D665" s="41"/>
      <c r="E665" s="41"/>
      <c r="F665" s="41"/>
      <c r="G665" s="41"/>
      <c r="H665" s="41"/>
    </row>
    <row r="666" spans="3:8" s="36" customFormat="1" ht="12.75">
      <c r="C666" s="41"/>
      <c r="D666" s="41"/>
      <c r="E666" s="41"/>
      <c r="F666" s="41"/>
      <c r="G666" s="41"/>
      <c r="H666" s="41"/>
    </row>
    <row r="667" spans="3:8" s="36" customFormat="1" ht="12.75">
      <c r="C667" s="41"/>
      <c r="D667" s="41"/>
      <c r="E667" s="41"/>
      <c r="F667" s="41"/>
      <c r="G667" s="41"/>
      <c r="H667" s="41"/>
    </row>
    <row r="668" spans="3:8" s="36" customFormat="1" ht="12.75">
      <c r="C668" s="41"/>
      <c r="D668" s="41"/>
      <c r="E668" s="41"/>
      <c r="F668" s="41"/>
      <c r="G668" s="41"/>
      <c r="H668" s="41"/>
    </row>
    <row r="669" spans="3:8" s="36" customFormat="1" ht="12.75">
      <c r="C669" s="41"/>
      <c r="D669" s="41"/>
      <c r="E669" s="41"/>
      <c r="F669" s="41"/>
      <c r="G669" s="41"/>
      <c r="H669" s="41"/>
    </row>
    <row r="670" spans="3:8" s="36" customFormat="1" ht="12.75">
      <c r="C670" s="41"/>
      <c r="D670" s="41"/>
      <c r="E670" s="41"/>
      <c r="F670" s="41"/>
      <c r="G670" s="41"/>
      <c r="H670" s="41"/>
    </row>
    <row r="671" spans="3:8" s="36" customFormat="1" ht="12.75">
      <c r="C671" s="41"/>
      <c r="D671" s="41"/>
      <c r="E671" s="41"/>
      <c r="F671" s="41"/>
      <c r="G671" s="41"/>
      <c r="H671" s="41"/>
    </row>
    <row r="672" spans="3:8" s="36" customFormat="1" ht="12.75">
      <c r="C672" s="41"/>
      <c r="D672" s="41"/>
      <c r="E672" s="41"/>
      <c r="F672" s="41"/>
      <c r="G672" s="41"/>
      <c r="H672" s="41"/>
    </row>
    <row r="673" spans="3:8" s="36" customFormat="1" ht="12.75">
      <c r="C673" s="41"/>
      <c r="D673" s="41"/>
      <c r="E673" s="41"/>
      <c r="F673" s="41"/>
      <c r="G673" s="41"/>
      <c r="H673" s="41"/>
    </row>
    <row r="674" spans="3:8" s="36" customFormat="1" ht="12.75">
      <c r="C674" s="41"/>
      <c r="D674" s="41"/>
      <c r="E674" s="41"/>
      <c r="F674" s="41"/>
      <c r="G674" s="41"/>
      <c r="H674" s="41"/>
    </row>
    <row r="675" spans="3:8" s="36" customFormat="1" ht="12.75">
      <c r="C675" s="41"/>
      <c r="D675" s="41"/>
      <c r="E675" s="41"/>
      <c r="F675" s="41"/>
      <c r="G675" s="41"/>
      <c r="H675" s="41"/>
    </row>
    <row r="676" spans="3:8" s="36" customFormat="1" ht="12.75">
      <c r="C676" s="41"/>
      <c r="D676" s="41"/>
      <c r="E676" s="41"/>
      <c r="F676" s="41"/>
      <c r="G676" s="41"/>
      <c r="H676" s="41"/>
    </row>
    <row r="677" spans="3:8" s="36" customFormat="1" ht="12.75">
      <c r="C677" s="41"/>
      <c r="D677" s="41"/>
      <c r="E677" s="41"/>
      <c r="F677" s="41"/>
      <c r="G677" s="41"/>
      <c r="H677" s="41"/>
    </row>
    <row r="678" spans="3:8" s="36" customFormat="1" ht="12.75">
      <c r="C678" s="41"/>
      <c r="D678" s="41"/>
      <c r="E678" s="41"/>
      <c r="F678" s="41"/>
      <c r="G678" s="41"/>
      <c r="H678" s="41"/>
    </row>
    <row r="679" spans="3:8" s="36" customFormat="1" ht="12.75">
      <c r="C679" s="41"/>
      <c r="D679" s="41"/>
      <c r="E679" s="41"/>
      <c r="F679" s="41"/>
      <c r="G679" s="41"/>
      <c r="H679" s="41"/>
    </row>
    <row r="680" spans="3:8" s="36" customFormat="1" ht="12.75">
      <c r="C680" s="41"/>
      <c r="D680" s="41"/>
      <c r="E680" s="41"/>
      <c r="F680" s="41"/>
      <c r="G680" s="41"/>
      <c r="H680" s="41"/>
    </row>
  </sheetData>
  <sheetProtection/>
  <mergeCells count="4">
    <mergeCell ref="B5:B6"/>
    <mergeCell ref="C2:J2"/>
    <mergeCell ref="B3:J3"/>
    <mergeCell ref="B1:I1"/>
  </mergeCells>
  <conditionalFormatting sqref="C27:H30">
    <cfRule type="cellIs" priority="1" dxfId="0" operator="equal" stopIfTrue="1">
      <formula>C$31</formula>
    </cfRule>
  </conditionalFormatting>
  <conditionalFormatting sqref="C22:H25 C17">
    <cfRule type="cellIs" priority="2" dxfId="0" operator="equal" stopIfTrue="1">
      <formula>C$26</formula>
    </cfRule>
  </conditionalFormatting>
  <conditionalFormatting sqref="D7:H10">
    <cfRule type="cellIs" priority="3" dxfId="0" operator="equal" stopIfTrue="1">
      <formula>D$11</formula>
    </cfRule>
  </conditionalFormatting>
  <conditionalFormatting sqref="D12:H15">
    <cfRule type="cellIs" priority="4" dxfId="0" operator="equal" stopIfTrue="1">
      <formula>D$16</formula>
    </cfRule>
  </conditionalFormatting>
  <conditionalFormatting sqref="D17:H20 C18:C20">
    <cfRule type="cellIs" priority="5" dxfId="0" operator="equal" stopIfTrue="1">
      <formula>C$21</formula>
    </cfRule>
  </conditionalFormatting>
  <dataValidations count="1">
    <dataValidation type="whole" allowBlank="1" showInputMessage="1" showErrorMessage="1" sqref="C7:H10 C22:H25 C17:H20 D12:H15 C12:C13">
      <formula1>0</formula1>
      <formula2>10</formula2>
    </dataValidation>
  </dataValidations>
  <printOptions horizontalCentered="1" verticalCentered="1"/>
  <pageMargins left="0.7874015748031497" right="0.7874015748031497" top="0.7874015748031497" bottom="0.7874015748031497" header="0.3937007874015748" footer="0.3937007874015748"/>
  <pageSetup fitToHeight="1" fitToWidth="1" horizontalDpi="600" verticalDpi="600" orientation="landscape" paperSize="9" scale="20" r:id="rId4"/>
  <headerFooter scaleWithDoc="0" alignWithMargins="0">
    <oddFooter>&amp;L     &amp;G</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Tabelle1">
    <pageSetUpPr fitToPage="1"/>
  </sheetPr>
  <dimension ref="A1:U22"/>
  <sheetViews>
    <sheetView tabSelected="1" view="pageLayout" zoomScaleNormal="106" workbookViewId="0" topLeftCell="A1">
      <selection activeCell="A2" sqref="A2"/>
    </sheetView>
  </sheetViews>
  <sheetFormatPr defaultColWidth="0" defaultRowHeight="12.75"/>
  <cols>
    <col min="1" max="1" width="11.421875" style="36" customWidth="1"/>
    <col min="2" max="2" width="19.28125" style="36" customWidth="1"/>
    <col min="3" max="3" width="14.140625" style="36" customWidth="1"/>
    <col min="4" max="9" width="10.28125" style="36" customWidth="1"/>
    <col min="10" max="10" width="11.28125" style="36" customWidth="1"/>
    <col min="11" max="11" width="11.421875" style="36" customWidth="1"/>
    <col min="12" max="20" width="3.57421875" style="36" customWidth="1"/>
    <col min="21" max="21" width="3.421875" style="36" customWidth="1"/>
    <col min="22" max="16384" width="11.421875" style="36" hidden="1" customWidth="1"/>
  </cols>
  <sheetData>
    <row r="1" spans="1:9" ht="18" customHeight="1">
      <c r="A1" s="31" t="s">
        <v>34</v>
      </c>
      <c r="B1" s="205" t="s">
        <v>28</v>
      </c>
      <c r="C1" s="205"/>
      <c r="D1" s="205"/>
      <c r="E1" s="205"/>
      <c r="F1" s="205"/>
      <c r="G1" s="205"/>
      <c r="H1" s="205"/>
      <c r="I1" s="205"/>
    </row>
    <row r="2" spans="4:21" s="16" customFormat="1" ht="50.25" customHeight="1">
      <c r="D2" s="208"/>
      <c r="E2" s="208"/>
      <c r="F2" s="208"/>
      <c r="G2" s="208"/>
      <c r="H2" s="208"/>
      <c r="I2" s="208"/>
      <c r="J2" s="208"/>
      <c r="K2" s="208"/>
      <c r="L2" s="208"/>
      <c r="M2" s="208"/>
      <c r="N2" s="208"/>
      <c r="O2" s="208"/>
      <c r="P2" s="208"/>
      <c r="Q2" s="208"/>
      <c r="R2" s="208"/>
      <c r="S2" s="208"/>
      <c r="T2" s="208"/>
      <c r="U2" s="208"/>
    </row>
    <row r="3" spans="1:21" ht="44.25" customHeight="1">
      <c r="A3" s="201" t="s">
        <v>14</v>
      </c>
      <c r="B3" s="201"/>
      <c r="C3" s="201"/>
      <c r="D3" s="201"/>
      <c r="E3" s="201"/>
      <c r="F3" s="201"/>
      <c r="G3" s="201"/>
      <c r="H3" s="201"/>
      <c r="I3" s="201"/>
      <c r="J3" s="201"/>
      <c r="K3" s="201"/>
      <c r="L3" s="201"/>
      <c r="M3" s="201"/>
      <c r="N3" s="201"/>
      <c r="O3" s="201"/>
      <c r="P3" s="201"/>
      <c r="Q3" s="201"/>
      <c r="R3" s="201"/>
      <c r="S3" s="201"/>
      <c r="T3" s="201"/>
      <c r="U3" s="201"/>
    </row>
    <row r="4" spans="1:10" s="40" customFormat="1" ht="7.5" customHeight="1">
      <c r="A4" s="21"/>
      <c r="B4" s="21"/>
      <c r="C4" s="21"/>
      <c r="D4" s="21"/>
      <c r="E4" s="21"/>
      <c r="F4" s="21"/>
      <c r="G4" s="21"/>
      <c r="H4" s="21"/>
      <c r="I4" s="21"/>
      <c r="J4" s="21"/>
    </row>
    <row r="5" spans="1:11" s="40" customFormat="1" ht="74.25" customHeight="1">
      <c r="A5" s="209" t="s">
        <v>1</v>
      </c>
      <c r="B5" s="209"/>
      <c r="C5" s="209"/>
      <c r="D5" s="122" t="s">
        <v>15</v>
      </c>
      <c r="E5" s="120" t="s">
        <v>17</v>
      </c>
      <c r="F5" s="122" t="s">
        <v>16</v>
      </c>
      <c r="G5" s="120" t="s">
        <v>2</v>
      </c>
      <c r="H5" s="122" t="s">
        <v>5</v>
      </c>
      <c r="I5" s="120" t="s">
        <v>4</v>
      </c>
      <c r="J5" s="152" t="s">
        <v>0</v>
      </c>
      <c r="K5" s="36"/>
    </row>
    <row r="6" spans="1:11" s="40" customFormat="1" ht="25.5" customHeight="1">
      <c r="A6" s="118" t="s">
        <v>3</v>
      </c>
      <c r="C6" s="119" t="s">
        <v>32</v>
      </c>
      <c r="D6" s="218">
        <v>0</v>
      </c>
      <c r="E6" s="228">
        <v>0</v>
      </c>
      <c r="F6" s="230">
        <v>0</v>
      </c>
      <c r="G6" s="212">
        <v>0</v>
      </c>
      <c r="H6" s="214">
        <v>0</v>
      </c>
      <c r="I6" s="210">
        <v>0</v>
      </c>
      <c r="J6" s="216">
        <f>IF(SUM(D6:I7)=0,"",SUM(D6:I7))</f>
      </c>
      <c r="K6" s="36"/>
    </row>
    <row r="7" spans="1:11" s="40" customFormat="1" ht="20.25" customHeight="1">
      <c r="A7" s="182"/>
      <c r="B7" s="182"/>
      <c r="C7" s="182"/>
      <c r="D7" s="219"/>
      <c r="E7" s="229"/>
      <c r="F7" s="231"/>
      <c r="G7" s="213"/>
      <c r="H7" s="215"/>
      <c r="I7" s="211"/>
      <c r="J7" s="217"/>
      <c r="K7" s="36"/>
    </row>
    <row r="8" spans="1:11" s="175" customFormat="1" ht="27" customHeight="1">
      <c r="A8" s="206" t="s">
        <v>20</v>
      </c>
      <c r="B8" s="206"/>
      <c r="C8" s="206"/>
      <c r="D8" s="145"/>
      <c r="E8" s="169"/>
      <c r="F8" s="170"/>
      <c r="G8" s="171"/>
      <c r="H8" s="170"/>
      <c r="I8" s="164"/>
      <c r="J8" s="220">
        <f>IF(SUM(D8:I8)=0,"",IF($M$9="X",IF(SUM(D9:I9)=0,"",SUM(D9:I9)),SUM(D8:I8)))</f>
      </c>
      <c r="K8" s="111"/>
    </row>
    <row r="9" spans="1:21" s="175" customFormat="1" ht="27" customHeight="1">
      <c r="A9" s="222" t="str">
        <f>IF(A8="","","gewichtete Bewertungspunkte")</f>
        <v>gewichtete Bewertungspunkte</v>
      </c>
      <c r="B9" s="222"/>
      <c r="C9" s="222"/>
      <c r="D9" s="147"/>
      <c r="E9" s="121" t="str">
        <f>IF($M$9="X",IF(E8="","",P$11*E8)," ")</f>
        <v> </v>
      </c>
      <c r="F9" s="148" t="str">
        <f>IF($M$9="X",IF(F8="","",Q$11*F8)," ")</f>
        <v> </v>
      </c>
      <c r="G9" s="160" t="str">
        <f>IF($M$9="X",IF(G8="","",R$11*G8)," ")</f>
        <v> </v>
      </c>
      <c r="H9" s="148" t="str">
        <f>IF($M$9="X",IF(H8="","",S$11*H8)," ")</f>
        <v> </v>
      </c>
      <c r="I9" s="162" t="str">
        <f>IF($M$9="X",IF(I8="","",T$11*I8)," ")</f>
        <v> </v>
      </c>
      <c r="J9" s="221"/>
      <c r="K9" s="112"/>
      <c r="L9" s="40" t="s">
        <v>11</v>
      </c>
      <c r="M9" s="176">
        <f>IF(N9=1,"x","")</f>
      </c>
      <c r="N9" s="40">
        <f>N(O9)</f>
        <v>0</v>
      </c>
      <c r="O9" s="177" t="b">
        <v>0</v>
      </c>
      <c r="P9" s="40" t="s">
        <v>10</v>
      </c>
      <c r="Q9" s="40"/>
      <c r="R9" s="40"/>
      <c r="S9" s="176">
        <f>IF(T9=1,"x","")</f>
      </c>
      <c r="T9" s="40">
        <f>N(U9)</f>
        <v>0</v>
      </c>
      <c r="U9" s="178" t="b">
        <v>0</v>
      </c>
    </row>
    <row r="10" spans="1:20" s="175" customFormat="1" ht="27" customHeight="1">
      <c r="A10" s="226" t="s">
        <v>21</v>
      </c>
      <c r="B10" s="226"/>
      <c r="C10" s="226"/>
      <c r="D10" s="146"/>
      <c r="E10" s="153"/>
      <c r="F10" s="146"/>
      <c r="G10" s="117"/>
      <c r="H10" s="146"/>
      <c r="I10" s="165"/>
      <c r="J10" s="223">
        <f>IF(SUM(D10:I10)=0,"",IF($M$9="X",IF(SUM(D11:I11)=0,"",SUM(D11:I11)),SUM(D10:I10)))</f>
      </c>
      <c r="K10" s="111"/>
      <c r="L10" s="40"/>
      <c r="M10" s="178" t="b">
        <v>0</v>
      </c>
      <c r="N10" s="178">
        <f>N(M10)</f>
        <v>0</v>
      </c>
      <c r="O10" s="179" t="str">
        <f aca="true" t="shared" si="0" ref="O10:T10">IF($N$10=1,D6," ")</f>
        <v> </v>
      </c>
      <c r="P10" s="179" t="str">
        <f t="shared" si="0"/>
        <v> </v>
      </c>
      <c r="Q10" s="179" t="str">
        <f t="shared" si="0"/>
        <v> </v>
      </c>
      <c r="R10" s="179" t="str">
        <f t="shared" si="0"/>
        <v> </v>
      </c>
      <c r="S10" s="179" t="str">
        <f t="shared" si="0"/>
        <v> </v>
      </c>
      <c r="T10" s="179" t="str">
        <f t="shared" si="0"/>
        <v> </v>
      </c>
    </row>
    <row r="11" spans="1:21" s="175" customFormat="1" ht="27" customHeight="1">
      <c r="A11" s="222" t="str">
        <f>IF(A10="","","gewichtete Bewertungspunkte")</f>
        <v>gewichtete Bewertungspunkte</v>
      </c>
      <c r="B11" s="222"/>
      <c r="C11" s="222"/>
      <c r="D11" s="149" t="str">
        <f aca="true" t="shared" si="1" ref="D11:I11">IF($M$9="X",IF(D10="","",O$11*D10)," ")</f>
        <v> </v>
      </c>
      <c r="E11" s="154" t="str">
        <f t="shared" si="1"/>
        <v> </v>
      </c>
      <c r="F11" s="150" t="str">
        <f t="shared" si="1"/>
        <v> </v>
      </c>
      <c r="G11" s="156" t="str">
        <f t="shared" si="1"/>
        <v> </v>
      </c>
      <c r="H11" s="150" t="str">
        <f t="shared" si="1"/>
        <v> </v>
      </c>
      <c r="I11" s="161" t="str">
        <f t="shared" si="1"/>
        <v> </v>
      </c>
      <c r="J11" s="221"/>
      <c r="K11" s="151"/>
      <c r="L11" s="40"/>
      <c r="M11" s="40"/>
      <c r="N11" s="40"/>
      <c r="O11" s="227" t="e">
        <f aca="true" t="shared" si="2" ref="O11:U11">D6/$J$6*100</f>
        <v>#VALUE!</v>
      </c>
      <c r="P11" s="227" t="e">
        <f t="shared" si="2"/>
        <v>#VALUE!</v>
      </c>
      <c r="Q11" s="227" t="e">
        <f t="shared" si="2"/>
        <v>#VALUE!</v>
      </c>
      <c r="R11" s="227" t="e">
        <f t="shared" si="2"/>
        <v>#VALUE!</v>
      </c>
      <c r="S11" s="227" t="e">
        <f t="shared" si="2"/>
        <v>#VALUE!</v>
      </c>
      <c r="T11" s="227" t="e">
        <f t="shared" si="2"/>
        <v>#VALUE!</v>
      </c>
      <c r="U11" s="227" t="e">
        <f t="shared" si="2"/>
        <v>#VALUE!</v>
      </c>
    </row>
    <row r="12" spans="1:21" s="175" customFormat="1" ht="27" customHeight="1">
      <c r="A12" s="225" t="s">
        <v>22</v>
      </c>
      <c r="B12" s="225"/>
      <c r="C12" s="225"/>
      <c r="D12" s="146"/>
      <c r="E12" s="155"/>
      <c r="F12" s="146"/>
      <c r="G12" s="159"/>
      <c r="H12" s="146"/>
      <c r="I12" s="166"/>
      <c r="J12" s="223">
        <f>IF(SUM(D12:I12)=0,"",IF($M$9="X",IF(SUM(D13:I13)=0,"",SUM(D13:I13)),SUM(D12:I12)))</f>
      </c>
      <c r="K12" s="111"/>
      <c r="L12" s="178" t="b">
        <v>0</v>
      </c>
      <c r="M12" s="178">
        <f>N(L12)</f>
        <v>0</v>
      </c>
      <c r="N12" s="40"/>
      <c r="O12" s="227" t="str">
        <f aca="true" t="shared" si="3" ref="O12:U12">D5</f>
        <v>Kultur- Verträglichkeit *</v>
      </c>
      <c r="P12" s="227" t="str">
        <f t="shared" si="3"/>
        <v>Sozial- Verträglichkeit *</v>
      </c>
      <c r="Q12" s="227" t="str">
        <f t="shared" si="3"/>
        <v>Natur- Verträglichkeit *</v>
      </c>
      <c r="R12" s="227" t="str">
        <f t="shared" si="3"/>
        <v>Rendite</v>
      </c>
      <c r="S12" s="227" t="str">
        <f t="shared" si="3"/>
        <v>Sicherheit / Risiko</v>
      </c>
      <c r="T12" s="227" t="str">
        <f t="shared" si="3"/>
        <v>Liquidität</v>
      </c>
      <c r="U12" s="227" t="str">
        <f t="shared" si="3"/>
        <v>Summe</v>
      </c>
    </row>
    <row r="13" spans="1:21" s="175" customFormat="1" ht="27" customHeight="1">
      <c r="A13" s="222" t="str">
        <f>IF(A12="","","gewichtete Bewertungspunkte")</f>
        <v>gewichtete Bewertungspunkte</v>
      </c>
      <c r="B13" s="222"/>
      <c r="C13" s="222"/>
      <c r="D13" s="149" t="str">
        <f aca="true" t="shared" si="4" ref="D13:I13">IF($M$9="X",IF(D12="","",O$11*D12)," ")</f>
        <v> </v>
      </c>
      <c r="E13" s="121" t="str">
        <f t="shared" si="4"/>
        <v> </v>
      </c>
      <c r="F13" s="150" t="str">
        <f t="shared" si="4"/>
        <v> </v>
      </c>
      <c r="G13" s="121" t="str">
        <f t="shared" si="4"/>
        <v> </v>
      </c>
      <c r="H13" s="150" t="str">
        <f t="shared" si="4"/>
        <v> </v>
      </c>
      <c r="I13" s="162" t="str">
        <f t="shared" si="4"/>
        <v> </v>
      </c>
      <c r="J13" s="224"/>
      <c r="K13" s="111"/>
      <c r="L13" s="180" t="str">
        <f>A8</f>
        <v>ESPA WWF Stock Umwelt</v>
      </c>
      <c r="M13" s="180"/>
      <c r="N13" s="180"/>
      <c r="O13" s="117" t="str">
        <f aca="true" t="shared" si="5" ref="O13:U13">IF($M$12=1,D9," ")</f>
        <v> </v>
      </c>
      <c r="P13" s="117" t="str">
        <f t="shared" si="5"/>
        <v> </v>
      </c>
      <c r="Q13" s="117" t="str">
        <f t="shared" si="5"/>
        <v> </v>
      </c>
      <c r="R13" s="117" t="str">
        <f t="shared" si="5"/>
        <v> </v>
      </c>
      <c r="S13" s="117" t="str">
        <f t="shared" si="5"/>
        <v> </v>
      </c>
      <c r="T13" s="117" t="str">
        <f t="shared" si="5"/>
        <v> </v>
      </c>
      <c r="U13" s="117" t="str">
        <f t="shared" si="5"/>
        <v> </v>
      </c>
    </row>
    <row r="14" spans="1:21" s="175" customFormat="1" ht="27" customHeight="1">
      <c r="A14" s="206" t="s">
        <v>30</v>
      </c>
      <c r="B14" s="206"/>
      <c r="C14" s="206"/>
      <c r="D14" s="146"/>
      <c r="E14" s="153"/>
      <c r="F14" s="146"/>
      <c r="G14" s="155"/>
      <c r="H14" s="146"/>
      <c r="I14" s="167"/>
      <c r="J14" s="220">
        <f>IF(SUM(D14:I14)=0,"",IF($M$9="X",IF(SUM(D15:I15)=0,"",SUM(D15:I15)),SUM(D14:I14)))</f>
      </c>
      <c r="K14" s="111"/>
      <c r="L14" s="180" t="str">
        <f>A10</f>
        <v>Sarasin Sustainable Equity Fonds</v>
      </c>
      <c r="M14" s="180"/>
      <c r="N14" s="180"/>
      <c r="O14" s="117" t="str">
        <f aca="true" t="shared" si="6" ref="O14:U14">IF($M$12=1,D11," ")</f>
        <v> </v>
      </c>
      <c r="P14" s="117" t="str">
        <f t="shared" si="6"/>
        <v> </v>
      </c>
      <c r="Q14" s="117" t="str">
        <f t="shared" si="6"/>
        <v> </v>
      </c>
      <c r="R14" s="117" t="str">
        <f t="shared" si="6"/>
        <v> </v>
      </c>
      <c r="S14" s="117" t="str">
        <f t="shared" si="6"/>
        <v> </v>
      </c>
      <c r="T14" s="117" t="str">
        <f t="shared" si="6"/>
        <v> </v>
      </c>
      <c r="U14" s="117" t="str">
        <f t="shared" si="6"/>
        <v> </v>
      </c>
    </row>
    <row r="15" spans="1:21" s="175" customFormat="1" ht="27" customHeight="1">
      <c r="A15" s="222" t="str">
        <f>IF(A14="","","gewichtete Bewertungspunkte")</f>
        <v>gewichtete Bewertungspunkte</v>
      </c>
      <c r="B15" s="222"/>
      <c r="C15" s="222"/>
      <c r="D15" s="150" t="str">
        <f aca="true" t="shared" si="7" ref="D15:I15">IF($M$9="X",IF(D14="","",O$11*D14)," ")</f>
        <v> </v>
      </c>
      <c r="E15" s="156" t="str">
        <f t="shared" si="7"/>
        <v> </v>
      </c>
      <c r="F15" s="150" t="str">
        <f t="shared" si="7"/>
        <v> </v>
      </c>
      <c r="G15" s="121" t="str">
        <f t="shared" si="7"/>
        <v> </v>
      </c>
      <c r="H15" s="150" t="str">
        <f t="shared" si="7"/>
        <v> </v>
      </c>
      <c r="I15" s="168" t="str">
        <f t="shared" si="7"/>
        <v> </v>
      </c>
      <c r="J15" s="221"/>
      <c r="K15" s="111"/>
      <c r="L15" s="180" t="str">
        <f>A12</f>
        <v>Invesco Fonds für Stiftungen</v>
      </c>
      <c r="M15" s="180"/>
      <c r="N15" s="180"/>
      <c r="O15" s="117" t="str">
        <f aca="true" t="shared" si="8" ref="O15:U15">IF($M$12=1,D13," ")</f>
        <v> </v>
      </c>
      <c r="P15" s="117" t="str">
        <f t="shared" si="8"/>
        <v> </v>
      </c>
      <c r="Q15" s="117" t="str">
        <f t="shared" si="8"/>
        <v> </v>
      </c>
      <c r="R15" s="117" t="str">
        <f t="shared" si="8"/>
        <v> </v>
      </c>
      <c r="S15" s="117" t="str">
        <f t="shared" si="8"/>
        <v> </v>
      </c>
      <c r="T15" s="117" t="str">
        <f t="shared" si="8"/>
        <v> </v>
      </c>
      <c r="U15" s="117" t="str">
        <f t="shared" si="8"/>
        <v> </v>
      </c>
    </row>
    <row r="16" spans="1:21" s="175" customFormat="1" ht="27" customHeight="1">
      <c r="A16" s="206" t="s">
        <v>31</v>
      </c>
      <c r="B16" s="206"/>
      <c r="C16" s="206"/>
      <c r="D16" s="146"/>
      <c r="E16" s="155"/>
      <c r="F16" s="146"/>
      <c r="G16" s="155"/>
      <c r="H16" s="146"/>
      <c r="I16" s="163"/>
      <c r="J16" s="220">
        <f>IF(SUM(D16:I16)=0,"",IF($M$9="X",IF(SUM(D17:I17)=0,"",SUM(D17:I17)),SUM(D16:I16)))</f>
      </c>
      <c r="K16" s="173"/>
      <c r="L16" s="180" t="str">
        <f>A14</f>
        <v>Bank für Orden u. Mission / Kontenanlage</v>
      </c>
      <c r="M16" s="180"/>
      <c r="N16" s="180"/>
      <c r="O16" s="117" t="str">
        <f>IF($M$12=1,D15," ")</f>
        <v> </v>
      </c>
      <c r="P16" s="117" t="str">
        <f aca="true" t="shared" si="9" ref="P16:U16">IF($M$12=1,E15," ")</f>
        <v> </v>
      </c>
      <c r="Q16" s="117" t="str">
        <f t="shared" si="9"/>
        <v> </v>
      </c>
      <c r="R16" s="117" t="str">
        <f t="shared" si="9"/>
        <v> </v>
      </c>
      <c r="S16" s="117" t="str">
        <f t="shared" si="9"/>
        <v> </v>
      </c>
      <c r="T16" s="117" t="str">
        <f t="shared" si="9"/>
        <v> </v>
      </c>
      <c r="U16" s="117" t="str">
        <f t="shared" si="9"/>
        <v> </v>
      </c>
    </row>
    <row r="17" spans="1:21" s="40" customFormat="1" ht="27.75" customHeight="1">
      <c r="A17" s="222" t="str">
        <f>IF(A16="","","gewichtete Bewertungspunkte")</f>
        <v>gewichtete Bewertungspunkte</v>
      </c>
      <c r="B17" s="222"/>
      <c r="C17" s="222"/>
      <c r="D17" s="116" t="str">
        <f aca="true" t="shared" si="10" ref="D17:I17">IF($M$9="X",IF(D16="","",O$11*D16)," ")</f>
        <v> </v>
      </c>
      <c r="E17" s="121" t="str">
        <f t="shared" si="10"/>
        <v> </v>
      </c>
      <c r="F17" s="116" t="str">
        <f t="shared" si="10"/>
        <v> </v>
      </c>
      <c r="G17" s="158" t="str">
        <f t="shared" si="10"/>
        <v> </v>
      </c>
      <c r="H17" s="116" t="str">
        <f t="shared" si="10"/>
        <v> </v>
      </c>
      <c r="I17" s="162" t="str">
        <f t="shared" si="10"/>
        <v> </v>
      </c>
      <c r="J17" s="221"/>
      <c r="K17" s="174"/>
      <c r="L17" s="180" t="str">
        <f>A16</f>
        <v>Platz für eine weitere Alternative</v>
      </c>
      <c r="M17" s="180"/>
      <c r="N17" s="180"/>
      <c r="O17" s="117" t="str">
        <f>IF($M$12=1,D17," ")</f>
        <v> </v>
      </c>
      <c r="P17" s="117" t="str">
        <f aca="true" t="shared" si="11" ref="P17:U17">IF($M$12=1,E17," ")</f>
        <v> </v>
      </c>
      <c r="Q17" s="117" t="str">
        <f t="shared" si="11"/>
        <v> </v>
      </c>
      <c r="R17" s="117" t="str">
        <f t="shared" si="11"/>
        <v> </v>
      </c>
      <c r="S17" s="117" t="str">
        <f t="shared" si="11"/>
        <v> </v>
      </c>
      <c r="T17" s="117" t="str">
        <f t="shared" si="11"/>
        <v> </v>
      </c>
      <c r="U17" s="117" t="str">
        <f t="shared" si="11"/>
        <v> </v>
      </c>
    </row>
    <row r="18" spans="1:16" s="40" customFormat="1" ht="8.25" customHeight="1">
      <c r="A18" s="113"/>
      <c r="B18" s="113"/>
      <c r="C18" s="113"/>
      <c r="D18" s="114">
        <f aca="true" t="shared" si="12" ref="D18:I18">IF($S$9="x",MAX(D9,D11,D13,D15,D17),"")</f>
      </c>
      <c r="E18" s="157">
        <f t="shared" si="12"/>
      </c>
      <c r="F18" s="114">
        <f t="shared" si="12"/>
      </c>
      <c r="G18" s="114">
        <f t="shared" si="12"/>
      </c>
      <c r="H18" s="114">
        <f t="shared" si="12"/>
      </c>
      <c r="I18" s="114">
        <f t="shared" si="12"/>
      </c>
      <c r="J18" s="114" t="str">
        <f>IF($S$9="x",MAX(J8,J10,J12,J14,J16)," ")</f>
        <v> </v>
      </c>
      <c r="K18" s="115"/>
      <c r="L18" s="181"/>
      <c r="M18" s="181"/>
      <c r="N18" s="181"/>
      <c r="O18" s="181"/>
      <c r="P18" s="181"/>
    </row>
    <row r="19" spans="1:16" s="40" customFormat="1" ht="27.75" customHeight="1">
      <c r="A19" s="172" t="s">
        <v>18</v>
      </c>
      <c r="B19" s="115"/>
      <c r="C19" s="115"/>
      <c r="D19" s="115"/>
      <c r="E19" s="115"/>
      <c r="F19" s="115"/>
      <c r="G19" s="115"/>
      <c r="H19" s="115"/>
      <c r="I19" s="115"/>
      <c r="J19" s="115"/>
      <c r="K19" s="115"/>
      <c r="L19" s="181"/>
      <c r="M19" s="181"/>
      <c r="N19" s="181"/>
      <c r="O19" s="181"/>
      <c r="P19" s="181"/>
    </row>
    <row r="20" spans="1:16" s="40" customFormat="1" ht="27.75" customHeight="1">
      <c r="A20" s="115"/>
      <c r="B20" s="115"/>
      <c r="C20" s="115"/>
      <c r="D20" s="115"/>
      <c r="E20" s="115"/>
      <c r="F20" s="115"/>
      <c r="G20" s="115"/>
      <c r="H20" s="115"/>
      <c r="I20" s="115"/>
      <c r="J20" s="115"/>
      <c r="K20" s="115"/>
      <c r="L20" s="181"/>
      <c r="M20" s="181"/>
      <c r="N20" s="181"/>
      <c r="O20" s="181"/>
      <c r="P20" s="181"/>
    </row>
    <row r="21" spans="1:16" s="40" customFormat="1" ht="27.75" customHeight="1">
      <c r="A21" s="115"/>
      <c r="B21" s="115"/>
      <c r="C21" s="115"/>
      <c r="D21" s="115"/>
      <c r="E21" s="115"/>
      <c r="F21" s="115"/>
      <c r="G21" s="115"/>
      <c r="H21" s="115"/>
      <c r="I21" s="115"/>
      <c r="J21" s="115"/>
      <c r="K21" s="115"/>
      <c r="L21" s="181"/>
      <c r="M21" s="181"/>
      <c r="N21" s="181"/>
      <c r="O21" s="181"/>
      <c r="P21" s="181"/>
    </row>
    <row r="22" spans="1:11" s="40" customFormat="1" ht="12.75">
      <c r="A22" s="36"/>
      <c r="B22" s="36"/>
      <c r="C22" s="36"/>
      <c r="D22" s="36"/>
      <c r="E22" s="36"/>
      <c r="F22" s="36"/>
      <c r="G22" s="36"/>
      <c r="H22" s="36"/>
      <c r="I22" s="36"/>
      <c r="J22" s="36"/>
      <c r="K22" s="36"/>
    </row>
    <row r="25582" ht="20.25" customHeight="1"/>
    <row r="25583" ht="20.25" customHeight="1"/>
    <row r="25584" ht="20.25" customHeight="1"/>
    <row r="25585" ht="20.25" customHeight="1"/>
    <row r="25586" ht="20.25" customHeight="1"/>
    <row r="25587" ht="20.25" customHeight="1"/>
    <row r="25588" ht="20.25" customHeight="1"/>
    <row r="25589" ht="20.25" customHeight="1"/>
    <row r="25590" ht="20.25" customHeight="1"/>
    <row r="25591" ht="20.25" customHeight="1"/>
    <row r="25592" ht="20.25" customHeight="1"/>
    <row r="25593" ht="20.25" customHeight="1"/>
    <row r="25594" ht="20.25" customHeight="1"/>
    <row r="25595" ht="20.25" customHeight="1"/>
    <row r="25596" ht="20.25" customHeight="1"/>
    <row r="25597" ht="20.25" customHeight="1"/>
    <row r="25598" ht="20.25" customHeight="1"/>
    <row r="25599" ht="20.25" customHeight="1"/>
    <row r="25600" ht="20.25" customHeight="1"/>
    <row r="25601" ht="20.25" customHeight="1"/>
    <row r="25602" ht="20.25" customHeight="1"/>
    <row r="25603" ht="20.25" customHeight="1"/>
    <row r="25604" ht="20.25" customHeight="1"/>
    <row r="25605" ht="20.25" customHeight="1"/>
    <row r="25606" ht="20.25" customHeight="1"/>
    <row r="25607" ht="20.25" customHeight="1"/>
    <row r="25608" ht="20.25" customHeight="1"/>
    <row r="25609" ht="20.25" customHeight="1"/>
    <row r="25610" ht="20.25" customHeight="1"/>
    <row r="25611" ht="20.25" customHeight="1"/>
    <row r="25612" ht="20.25" customHeight="1"/>
    <row r="25613" ht="20.25" customHeight="1"/>
    <row r="25614" ht="20.25" customHeight="1"/>
    <row r="25615" ht="20.25" customHeight="1"/>
    <row r="25616" ht="20.25" customHeight="1"/>
    <row r="25617" ht="20.25" customHeight="1"/>
    <row r="25618" ht="20.25" customHeight="1"/>
    <row r="25619" ht="20.25" customHeight="1"/>
    <row r="25620" ht="20.25" customHeight="1"/>
    <row r="25621" ht="20.25" customHeight="1"/>
    <row r="25622" ht="20.25" customHeight="1"/>
    <row r="25623" ht="20.25" customHeight="1"/>
    <row r="25624" ht="20.25" customHeight="1"/>
    <row r="25625" ht="20.25" customHeight="1"/>
    <row r="25626" ht="20.25" customHeight="1"/>
    <row r="25627" ht="20.25" customHeight="1"/>
    <row r="25628" ht="20.25" customHeight="1"/>
    <row r="25629" ht="20.25" customHeight="1"/>
    <row r="25630" ht="20.25" customHeight="1"/>
    <row r="25631" ht="20.25" customHeight="1"/>
    <row r="25632" ht="20.25" customHeight="1"/>
    <row r="25633" ht="20.25" customHeight="1"/>
    <row r="25634" ht="20.25" customHeight="1"/>
    <row r="25635" ht="20.25" customHeight="1"/>
    <row r="25636" ht="20.25" customHeight="1"/>
    <row r="25637" ht="20.25" customHeight="1"/>
    <row r="25638" ht="20.25" customHeight="1"/>
    <row r="25639" ht="20.25" customHeight="1"/>
    <row r="25640" ht="20.25" customHeight="1"/>
    <row r="25641" ht="20.25" customHeight="1"/>
    <row r="25642" ht="20.25" customHeight="1"/>
    <row r="25643" ht="20.25" customHeight="1"/>
    <row r="25644" ht="20.25" customHeight="1"/>
    <row r="25645" ht="20.25" customHeight="1"/>
    <row r="25646" ht="20.25" customHeight="1"/>
    <row r="25647" ht="20.25" customHeight="1"/>
    <row r="25648" ht="20.25" customHeight="1"/>
    <row r="25649" ht="20.25" customHeight="1"/>
    <row r="25650" ht="20.25" customHeight="1"/>
    <row r="25651" ht="20.25" customHeight="1"/>
    <row r="25652" ht="20.25" customHeight="1"/>
    <row r="25653" ht="20.25" customHeight="1"/>
    <row r="25654" ht="20.25" customHeight="1"/>
    <row r="25655" ht="20.25" customHeight="1"/>
    <row r="25656" ht="20.25" customHeight="1"/>
    <row r="25657" ht="20.25" customHeight="1"/>
    <row r="25658" ht="20.25" customHeight="1"/>
    <row r="25659" ht="20.25" customHeight="1"/>
    <row r="25660" ht="20.25" customHeight="1"/>
    <row r="25661" ht="20.25" customHeight="1"/>
    <row r="25662" ht="20.25" customHeight="1"/>
    <row r="25663" ht="20.25" customHeight="1"/>
    <row r="25664" ht="20.25" customHeight="1"/>
    <row r="25665" ht="20.25" customHeight="1"/>
    <row r="25666" ht="20.25" customHeight="1"/>
    <row r="25667" ht="20.25" customHeight="1"/>
    <row r="25668" ht="20.25" customHeight="1"/>
    <row r="25669" ht="20.25" customHeight="1"/>
    <row r="25670" ht="20.25" customHeight="1"/>
    <row r="25671" ht="20.25" customHeight="1"/>
    <row r="25672" ht="20.25" customHeight="1"/>
    <row r="25673" ht="20.25" customHeight="1"/>
    <row r="25674" ht="20.25" customHeight="1"/>
    <row r="25675" ht="20.25" customHeight="1"/>
    <row r="25676" ht="20.25" customHeight="1"/>
    <row r="25677" ht="20.25" customHeight="1"/>
    <row r="25678" ht="20.25" customHeight="1"/>
    <row r="25679" ht="20.25" customHeight="1"/>
    <row r="25680" ht="20.25" customHeight="1"/>
    <row r="25681" ht="20.25" customHeight="1"/>
    <row r="25682" ht="20.25" customHeight="1"/>
    <row r="25683" ht="20.25" customHeight="1"/>
    <row r="25684" ht="20.25" customHeight="1"/>
    <row r="25685" ht="20.25" customHeight="1"/>
    <row r="25686" ht="20.25" customHeight="1"/>
    <row r="25687" ht="20.25" customHeight="1"/>
    <row r="25688" ht="20.25" customHeight="1"/>
    <row r="25689" ht="20.25" customHeight="1"/>
    <row r="25690" ht="20.25" customHeight="1"/>
    <row r="25691" ht="20.25" customHeight="1"/>
    <row r="25692" ht="20.25" customHeight="1"/>
    <row r="25693" ht="20.25" customHeight="1"/>
    <row r="25694" ht="20.25" customHeight="1"/>
    <row r="25695" ht="20.25" customHeight="1"/>
    <row r="25696" ht="20.25" customHeight="1"/>
    <row r="25697" ht="20.25" customHeight="1"/>
    <row r="25698" ht="20.25" customHeight="1"/>
    <row r="25699" ht="20.25" customHeight="1"/>
    <row r="25700" ht="20.25" customHeight="1"/>
    <row r="25701" ht="20.25" customHeight="1"/>
    <row r="25702" ht="20.25" customHeight="1"/>
    <row r="25703" ht="20.25" customHeight="1"/>
    <row r="25704" ht="20.25" customHeight="1"/>
    <row r="25705" ht="20.25" customHeight="1"/>
    <row r="25706" ht="20.25" customHeight="1"/>
    <row r="25707" ht="20.25" customHeight="1"/>
    <row r="25708" ht="20.25" customHeight="1"/>
    <row r="25709" ht="20.25" customHeight="1"/>
    <row r="25710" ht="20.25" customHeight="1"/>
    <row r="25711" ht="20.25" customHeight="1"/>
    <row r="25712" ht="20.25" customHeight="1"/>
    <row r="25713" ht="20.25" customHeight="1"/>
    <row r="25714" ht="20.25" customHeight="1"/>
    <row r="25715" ht="20.25" customHeight="1"/>
    <row r="25716" ht="20.25" customHeight="1"/>
    <row r="25717" ht="20.25" customHeight="1"/>
    <row r="25718" ht="20.25" customHeight="1"/>
    <row r="25719" ht="20.25" customHeight="1"/>
    <row r="25720" ht="20.25" customHeight="1"/>
    <row r="25721" ht="20.25" customHeight="1"/>
    <row r="25722" ht="20.25" customHeight="1"/>
    <row r="25723" ht="20.25" customHeight="1"/>
    <row r="25724" ht="20.25" customHeight="1"/>
    <row r="25725" ht="20.25" customHeight="1"/>
    <row r="25726" ht="20.25" customHeight="1"/>
    <row r="25727" ht="20.25" customHeight="1"/>
    <row r="25728" ht="20.25" customHeight="1"/>
    <row r="25729" ht="20.25" customHeight="1"/>
    <row r="25730" ht="20.25" customHeight="1"/>
    <row r="25731" ht="20.25" customHeight="1"/>
    <row r="25732" ht="20.25" customHeight="1"/>
    <row r="25733" ht="20.25" customHeight="1"/>
    <row r="25734" ht="20.25" customHeight="1"/>
    <row r="25735" ht="20.25" customHeight="1"/>
    <row r="25736" ht="20.25" customHeight="1"/>
    <row r="25737" ht="20.25" customHeight="1"/>
    <row r="25738" ht="20.25" customHeight="1"/>
    <row r="25739" ht="20.25" customHeight="1"/>
    <row r="25740" ht="20.25" customHeight="1"/>
    <row r="25741" ht="20.25" customHeight="1"/>
    <row r="25742" ht="20.25" customHeight="1"/>
    <row r="25743" ht="20.25" customHeight="1"/>
    <row r="25744" ht="20.25" customHeight="1"/>
    <row r="25745" ht="20.25" customHeight="1"/>
    <row r="25746" ht="20.25" customHeight="1"/>
    <row r="25747" ht="20.25" customHeight="1"/>
    <row r="25748" ht="20.25" customHeight="1"/>
    <row r="25749" ht="20.25" customHeight="1"/>
    <row r="25750" ht="20.25" customHeight="1"/>
    <row r="25751" ht="20.25" customHeight="1"/>
    <row r="25752" ht="20.25" customHeight="1"/>
    <row r="25753" ht="20.25" customHeight="1"/>
    <row r="25754" ht="20.25" customHeight="1"/>
    <row r="25755" ht="20.25" customHeight="1"/>
    <row r="25756" ht="20.25" customHeight="1"/>
    <row r="25757" ht="20.25" customHeight="1"/>
    <row r="25758" ht="20.25" customHeight="1"/>
    <row r="25759" ht="20.25" customHeight="1"/>
    <row r="25760" ht="20.25" customHeight="1"/>
    <row r="25761" ht="20.25" customHeight="1"/>
    <row r="25762" ht="20.25" customHeight="1"/>
    <row r="25763" ht="20.25" customHeight="1"/>
    <row r="25764" ht="20.25" customHeight="1"/>
    <row r="25765" ht="20.25" customHeight="1"/>
    <row r="25766" ht="20.25" customHeight="1"/>
    <row r="25767" ht="20.25" customHeight="1"/>
    <row r="25768" ht="20.25" customHeight="1"/>
    <row r="25769" ht="20.25" customHeight="1"/>
    <row r="25770" ht="20.25" customHeight="1"/>
    <row r="25771" ht="20.25" customHeight="1"/>
    <row r="25772" ht="20.25" customHeight="1"/>
    <row r="25773" ht="20.25" customHeight="1"/>
    <row r="25774" ht="20.25" customHeight="1"/>
    <row r="25775" ht="20.25" customHeight="1"/>
    <row r="25776" ht="20.25" customHeight="1"/>
    <row r="25777" ht="20.25" customHeight="1"/>
    <row r="25778" ht="20.25" customHeight="1"/>
    <row r="25779" ht="20.25" customHeight="1"/>
    <row r="25780" ht="20.25" customHeight="1"/>
    <row r="25781" ht="20.25" customHeight="1"/>
    <row r="25782" ht="20.25" customHeight="1"/>
    <row r="25783" ht="20.25" customHeight="1"/>
    <row r="25784" ht="20.25" customHeight="1"/>
    <row r="25785" ht="20.25" customHeight="1"/>
    <row r="25786" ht="20.25" customHeight="1"/>
    <row r="25787" ht="20.25" customHeight="1"/>
    <row r="25788" ht="20.25" customHeight="1"/>
    <row r="25789" ht="20.25" customHeight="1"/>
    <row r="25790" ht="20.25" customHeight="1"/>
    <row r="25791" ht="20.25" customHeight="1"/>
    <row r="25792" ht="20.25" customHeight="1"/>
    <row r="25793" ht="20.25" customHeight="1"/>
    <row r="25794" ht="20.25" customHeight="1"/>
    <row r="25795" ht="20.25" customHeight="1"/>
    <row r="25796" ht="20.25" customHeight="1"/>
    <row r="25797" ht="20.25" customHeight="1"/>
    <row r="25798" ht="20.25" customHeight="1"/>
    <row r="25799" ht="20.25" customHeight="1"/>
    <row r="25800" ht="20.25" customHeight="1"/>
    <row r="25801" ht="20.25" customHeight="1"/>
    <row r="25802" ht="20.25" customHeight="1"/>
    <row r="25803" ht="20.25" customHeight="1"/>
    <row r="25804" ht="20.25" customHeight="1"/>
    <row r="25805" ht="20.25" customHeight="1"/>
    <row r="25806" ht="20.25" customHeight="1"/>
    <row r="25807" ht="20.25" customHeight="1"/>
    <row r="25808" ht="20.25" customHeight="1"/>
    <row r="25809" ht="20.25" customHeight="1"/>
    <row r="25810" ht="20.25" customHeight="1"/>
    <row r="25811" ht="20.25" customHeight="1"/>
    <row r="25812" ht="20.25" customHeight="1"/>
    <row r="25813" ht="20.25" customHeight="1"/>
    <row r="25814" ht="20.25" customHeight="1"/>
    <row r="25815" ht="20.25" customHeight="1"/>
    <row r="25816" ht="20.25" customHeight="1"/>
    <row r="25817" ht="20.25" customHeight="1"/>
    <row r="25818" ht="20.25" customHeight="1"/>
    <row r="25819" ht="20.25" customHeight="1"/>
    <row r="25820" ht="20.25" customHeight="1"/>
    <row r="25821" ht="20.25" customHeight="1"/>
    <row r="25822" ht="20.25" customHeight="1"/>
    <row r="25823" ht="20.25" customHeight="1"/>
    <row r="25824" ht="20.25" customHeight="1"/>
    <row r="25825" ht="20.25" customHeight="1"/>
    <row r="25826" ht="20.25" customHeight="1"/>
    <row r="25827" ht="20.25" customHeight="1"/>
    <row r="25828" ht="20.25" customHeight="1"/>
    <row r="25829" ht="20.25" customHeight="1"/>
    <row r="25830" ht="20.25" customHeight="1"/>
    <row r="25831" ht="20.25" customHeight="1"/>
    <row r="25832" ht="20.25" customHeight="1"/>
    <row r="25833" ht="20.25" customHeight="1"/>
    <row r="25834" ht="20.25" customHeight="1"/>
    <row r="25835" ht="20.25" customHeight="1"/>
    <row r="25836" ht="20.25" customHeight="1"/>
    <row r="25837" ht="20.25" customHeight="1"/>
    <row r="25838" ht="20.25" customHeight="1"/>
    <row r="25839" ht="20.25" customHeight="1"/>
    <row r="25840" ht="20.25" customHeight="1"/>
    <row r="25841" ht="20.25" customHeight="1"/>
    <row r="25842" ht="20.25" customHeight="1"/>
    <row r="25843" ht="20.25" customHeight="1"/>
    <row r="25844" ht="20.25" customHeight="1"/>
    <row r="25845" ht="20.25" customHeight="1"/>
    <row r="25846" ht="20.25" customHeight="1"/>
    <row r="25847" ht="20.25" customHeight="1"/>
    <row r="25848" ht="20.25" customHeight="1"/>
    <row r="25849" ht="20.25" customHeight="1"/>
    <row r="25850" ht="20.25" customHeight="1"/>
    <row r="25851" ht="20.25" customHeight="1"/>
    <row r="25852" ht="20.25" customHeight="1"/>
    <row r="25853" ht="20.25" customHeight="1"/>
    <row r="25854" ht="20.25" customHeight="1"/>
    <row r="25855" ht="20.25" customHeight="1"/>
    <row r="25856" ht="20.25" customHeight="1"/>
    <row r="25857" ht="20.25" customHeight="1"/>
    <row r="25858" ht="20.25" customHeight="1"/>
    <row r="25859" ht="20.25" customHeight="1"/>
    <row r="25860" ht="20.25" customHeight="1"/>
    <row r="25861" ht="20.25" customHeight="1"/>
    <row r="25862" ht="20.25" customHeight="1"/>
    <row r="25863" ht="20.25" customHeight="1"/>
    <row r="25864" ht="20.25" customHeight="1"/>
    <row r="25865" ht="20.25" customHeight="1"/>
    <row r="25866" ht="20.25" customHeight="1"/>
    <row r="25867" ht="20.25" customHeight="1"/>
    <row r="25868" ht="20.25" customHeight="1"/>
    <row r="25869" ht="20.25" customHeight="1"/>
    <row r="25870" ht="20.25" customHeight="1"/>
    <row r="25871" ht="20.25" customHeight="1"/>
    <row r="25872" ht="20.25" customHeight="1"/>
    <row r="25873" ht="20.25" customHeight="1"/>
    <row r="25874" ht="20.25" customHeight="1"/>
    <row r="25875" ht="20.25" customHeight="1"/>
    <row r="25876" ht="20.25" customHeight="1"/>
    <row r="25877" ht="20.25" customHeight="1"/>
    <row r="25878" ht="20.25" customHeight="1"/>
    <row r="25879" ht="20.25" customHeight="1"/>
    <row r="25880" ht="20.25" customHeight="1"/>
    <row r="25881" ht="20.25" customHeight="1"/>
    <row r="25882" ht="20.25" customHeight="1"/>
    <row r="25883" ht="20.25" customHeight="1"/>
    <row r="25884" ht="20.25" customHeight="1"/>
    <row r="25885" ht="20.25" customHeight="1"/>
    <row r="25886" ht="20.25" customHeight="1"/>
    <row r="25887" ht="20.25" customHeight="1"/>
    <row r="25888" ht="20.25" customHeight="1"/>
    <row r="25889" ht="20.25" customHeight="1"/>
    <row r="25890" ht="20.25" customHeight="1"/>
    <row r="25891" ht="20.25" customHeight="1"/>
    <row r="25892" ht="20.25" customHeight="1"/>
    <row r="25893" ht="20.25" customHeight="1"/>
    <row r="25894" ht="20.25" customHeight="1"/>
    <row r="25895" ht="20.25" customHeight="1"/>
    <row r="25896" ht="20.25" customHeight="1"/>
    <row r="25897" ht="20.25" customHeight="1"/>
    <row r="25898" ht="20.25" customHeight="1"/>
    <row r="25899" ht="20.25" customHeight="1"/>
    <row r="25900" ht="20.25" customHeight="1"/>
    <row r="25901" ht="20.25" customHeight="1"/>
    <row r="25902" ht="20.25" customHeight="1"/>
    <row r="25903" ht="20.25" customHeight="1"/>
    <row r="25904" ht="20.25" customHeight="1"/>
    <row r="25905" ht="20.25" customHeight="1"/>
    <row r="25906" ht="20.25" customHeight="1"/>
    <row r="25907" ht="20.25" customHeight="1"/>
    <row r="25908" ht="20.25" customHeight="1"/>
    <row r="25909" ht="20.25" customHeight="1"/>
    <row r="25910" ht="20.25" customHeight="1"/>
    <row r="25911" ht="20.25" customHeight="1"/>
    <row r="25912" ht="20.25" customHeight="1"/>
    <row r="25913" ht="20.25" customHeight="1"/>
    <row r="25914" ht="20.25" customHeight="1"/>
    <row r="25915" ht="20.25" customHeight="1"/>
    <row r="25916" ht="20.25" customHeight="1"/>
    <row r="25917" ht="20.25" customHeight="1"/>
    <row r="25918" ht="20.25" customHeight="1"/>
    <row r="25919" ht="20.25" customHeight="1"/>
    <row r="25920" ht="20.25" customHeight="1"/>
    <row r="25921" ht="20.25" customHeight="1"/>
    <row r="25922" ht="20.25" customHeight="1"/>
    <row r="25923" ht="20.25" customHeight="1"/>
    <row r="25924" ht="20.25" customHeight="1"/>
    <row r="25925" ht="20.25" customHeight="1"/>
    <row r="25926" ht="20.25" customHeight="1"/>
    <row r="25927" ht="20.25" customHeight="1"/>
    <row r="25928" ht="20.25" customHeight="1"/>
    <row r="25929" ht="20.25" customHeight="1"/>
    <row r="25930" ht="20.25" customHeight="1"/>
    <row r="25931" ht="20.25" customHeight="1"/>
    <row r="25932" ht="20.25" customHeight="1"/>
    <row r="25933" ht="20.25" customHeight="1"/>
    <row r="25934" ht="20.25" customHeight="1"/>
    <row r="25935" ht="20.25" customHeight="1"/>
    <row r="25936" ht="20.25" customHeight="1"/>
    <row r="25937" ht="20.25" customHeight="1"/>
    <row r="25938" ht="20.25" customHeight="1"/>
    <row r="25939" ht="20.25" customHeight="1"/>
    <row r="25940" ht="20.25" customHeight="1"/>
    <row r="25941" ht="20.25" customHeight="1"/>
    <row r="25942" ht="20.25" customHeight="1"/>
    <row r="25943" ht="20.25" customHeight="1"/>
    <row r="25944" ht="20.25" customHeight="1"/>
    <row r="25945" ht="20.25" customHeight="1"/>
    <row r="25946" ht="20.25" customHeight="1"/>
    <row r="25947" ht="20.25" customHeight="1"/>
    <row r="25948" ht="20.25" customHeight="1"/>
    <row r="25949" ht="20.25" customHeight="1"/>
    <row r="25950" ht="20.25" customHeight="1"/>
    <row r="25951" ht="20.25" customHeight="1"/>
    <row r="25952" ht="20.25" customHeight="1"/>
    <row r="25953" ht="20.25" customHeight="1"/>
    <row r="25954" ht="20.25" customHeight="1"/>
    <row r="25955" ht="20.25" customHeight="1"/>
    <row r="25956" ht="20.25" customHeight="1"/>
    <row r="25957" ht="20.25" customHeight="1"/>
    <row r="25958" ht="20.25" customHeight="1"/>
    <row r="25959" ht="20.25" customHeight="1"/>
    <row r="25960" ht="20.25" customHeight="1"/>
    <row r="25961" ht="20.25" customHeight="1"/>
    <row r="25962" ht="20.25" customHeight="1"/>
    <row r="25963" ht="20.25" customHeight="1"/>
    <row r="25964" ht="20.25" customHeight="1"/>
    <row r="25965" ht="20.25" customHeight="1"/>
    <row r="25966" ht="20.25" customHeight="1"/>
    <row r="25967" ht="20.25" customHeight="1"/>
    <row r="25968" ht="20.25" customHeight="1"/>
    <row r="25969" ht="20.25" customHeight="1"/>
    <row r="25970" ht="20.25" customHeight="1"/>
    <row r="25971" ht="20.25" customHeight="1"/>
    <row r="25972" ht="20.25" customHeight="1"/>
    <row r="25973" ht="20.25" customHeight="1"/>
    <row r="25974" ht="20.25" customHeight="1"/>
    <row r="25975" ht="20.25" customHeight="1"/>
    <row r="25976" ht="20.25" customHeight="1"/>
    <row r="25977" ht="20.25" customHeight="1"/>
    <row r="25978" ht="20.25" customHeight="1"/>
    <row r="25979" ht="20.25" customHeight="1"/>
    <row r="25980" ht="20.25" customHeight="1"/>
    <row r="25981" ht="20.25" customHeight="1"/>
    <row r="25982" ht="20.25" customHeight="1"/>
    <row r="25983" ht="20.25" customHeight="1"/>
    <row r="25984" ht="20.25" customHeight="1"/>
    <row r="25985" ht="20.25" customHeight="1"/>
    <row r="25986" ht="20.25" customHeight="1"/>
    <row r="25987" ht="20.25" customHeight="1"/>
    <row r="25988" ht="20.25" customHeight="1"/>
    <row r="25989" ht="20.25" customHeight="1"/>
    <row r="25990" ht="20.25" customHeight="1"/>
    <row r="25991" ht="20.25" customHeight="1"/>
    <row r="25992" ht="20.25" customHeight="1"/>
    <row r="25993" ht="20.25" customHeight="1"/>
    <row r="25994" ht="20.25" customHeight="1"/>
    <row r="25995" ht="20.25" customHeight="1"/>
    <row r="25996" ht="20.25" customHeight="1"/>
    <row r="25997" ht="20.25" customHeight="1"/>
    <row r="25998" ht="20.25" customHeight="1"/>
    <row r="25999" ht="20.25" customHeight="1"/>
    <row r="26000" ht="20.25" customHeight="1"/>
    <row r="26001" ht="20.25" customHeight="1"/>
    <row r="26002" ht="20.25" customHeight="1"/>
    <row r="26003" ht="20.25" customHeight="1"/>
    <row r="26004" ht="20.25" customHeight="1"/>
    <row r="26005" ht="20.25" customHeight="1"/>
    <row r="26006" ht="20.25" customHeight="1"/>
    <row r="26007" ht="20.25" customHeight="1"/>
    <row r="26008" ht="20.25" customHeight="1"/>
    <row r="26009" ht="20.25" customHeight="1"/>
    <row r="26010" ht="20.25" customHeight="1"/>
    <row r="26011" ht="20.25" customHeight="1"/>
    <row r="26012" ht="20.25" customHeight="1"/>
    <row r="26013" ht="20.25" customHeight="1"/>
    <row r="26014" ht="20.25" customHeight="1"/>
    <row r="26015" ht="20.25" customHeight="1"/>
    <row r="26016" ht="20.25" customHeight="1"/>
    <row r="26017" ht="20.25" customHeight="1"/>
    <row r="26018" ht="20.25" customHeight="1"/>
    <row r="26019" ht="20.25" customHeight="1"/>
    <row r="26020" ht="20.25" customHeight="1"/>
    <row r="26021" ht="20.25" customHeight="1"/>
    <row r="26022" ht="20.25" customHeight="1"/>
    <row r="26023" ht="20.25" customHeight="1"/>
    <row r="26024" ht="20.25" customHeight="1"/>
    <row r="26025" ht="20.25" customHeight="1"/>
    <row r="26026" ht="20.25" customHeight="1"/>
    <row r="26027" ht="20.25" customHeight="1"/>
    <row r="26028" ht="20.25" customHeight="1"/>
    <row r="26029" ht="20.25" customHeight="1"/>
    <row r="26030" ht="20.25" customHeight="1"/>
    <row r="26031" ht="20.25" customHeight="1"/>
    <row r="26032" ht="20.25" customHeight="1"/>
    <row r="26033" ht="20.25" customHeight="1"/>
    <row r="26034" ht="20.25" customHeight="1"/>
    <row r="26035" ht="20.25" customHeight="1"/>
    <row r="26036" ht="20.25" customHeight="1"/>
    <row r="26037" ht="20.25" customHeight="1"/>
    <row r="26038" ht="20.25" customHeight="1"/>
    <row r="26039" ht="20.25" customHeight="1"/>
    <row r="26040" ht="20.25" customHeight="1"/>
    <row r="26041" ht="20.25" customHeight="1"/>
    <row r="26042" ht="20.25" customHeight="1"/>
    <row r="26043" ht="20.25" customHeight="1"/>
    <row r="26044" ht="20.25" customHeight="1"/>
    <row r="26045" ht="20.25" customHeight="1"/>
    <row r="26046" ht="20.25" customHeight="1"/>
    <row r="26047" ht="20.25" customHeight="1"/>
    <row r="26048" ht="20.25" customHeight="1"/>
    <row r="26049" ht="20.25" customHeight="1"/>
    <row r="26050" ht="20.25" customHeight="1"/>
    <row r="26051" ht="20.25" customHeight="1"/>
    <row r="26052" ht="20.25" customHeight="1"/>
    <row r="26053" ht="20.25" customHeight="1"/>
    <row r="26054" ht="20.25" customHeight="1"/>
    <row r="26055" ht="20.25" customHeight="1"/>
    <row r="26056" ht="20.25" customHeight="1"/>
    <row r="26057" ht="20.25" customHeight="1"/>
    <row r="26058" ht="20.25" customHeight="1"/>
    <row r="26059" ht="20.25" customHeight="1"/>
    <row r="26060" ht="20.25" customHeight="1"/>
    <row r="26061" ht="20.25" customHeight="1"/>
    <row r="26062" ht="20.25" customHeight="1"/>
    <row r="26063" ht="20.25" customHeight="1"/>
    <row r="26064" ht="20.25" customHeight="1"/>
    <row r="26065" ht="20.25" customHeight="1"/>
    <row r="26066" ht="20.25" customHeight="1"/>
    <row r="26067" ht="20.25" customHeight="1"/>
    <row r="26068" ht="20.25" customHeight="1"/>
    <row r="26069" ht="20.25" customHeight="1"/>
    <row r="26070" ht="20.25" customHeight="1"/>
    <row r="26071" ht="20.25" customHeight="1"/>
    <row r="26072" ht="20.25" customHeight="1"/>
    <row r="26073" ht="20.25" customHeight="1"/>
    <row r="26074" ht="20.25" customHeight="1"/>
    <row r="26075" ht="20.25" customHeight="1"/>
    <row r="26076" ht="20.25" customHeight="1"/>
    <row r="26077" ht="20.25" customHeight="1"/>
    <row r="26078" ht="20.25" customHeight="1"/>
    <row r="26079" ht="20.25" customHeight="1"/>
    <row r="26080" ht="20.25" customHeight="1"/>
    <row r="26081" ht="20.25" customHeight="1"/>
    <row r="26082" ht="20.25" customHeight="1"/>
    <row r="26083" ht="20.25" customHeight="1"/>
    <row r="26084" ht="20.25" customHeight="1"/>
    <row r="26085" ht="20.25" customHeight="1"/>
    <row r="26086" ht="20.25" customHeight="1"/>
    <row r="26087" ht="20.25" customHeight="1"/>
    <row r="26088" ht="20.25" customHeight="1"/>
    <row r="26089" ht="20.25" customHeight="1"/>
    <row r="26090" ht="20.25" customHeight="1"/>
    <row r="26091" ht="20.25" customHeight="1"/>
    <row r="26092" ht="20.25" customHeight="1"/>
    <row r="26093" ht="20.25" customHeight="1"/>
    <row r="26094" ht="20.25" customHeight="1"/>
    <row r="26095" ht="20.25" customHeight="1"/>
    <row r="26096" ht="20.25" customHeight="1"/>
    <row r="26097" ht="20.25" customHeight="1"/>
    <row r="26098" ht="20.25" customHeight="1"/>
    <row r="26099" ht="20.25" customHeight="1"/>
    <row r="26100" ht="20.25" customHeight="1"/>
    <row r="26101" ht="20.25" customHeight="1"/>
    <row r="26102" ht="20.25" customHeight="1"/>
    <row r="26103" ht="20.25" customHeight="1"/>
    <row r="26104" ht="20.25" customHeight="1"/>
    <row r="26105" ht="20.25" customHeight="1"/>
    <row r="26106" ht="20.25" customHeight="1"/>
    <row r="26107" ht="20.25" customHeight="1"/>
    <row r="26108" ht="20.25" customHeight="1"/>
    <row r="26109" ht="20.25" customHeight="1"/>
    <row r="26110" ht="20.25" customHeight="1"/>
    <row r="26111" ht="20.25" customHeight="1"/>
    <row r="26112" ht="20.25" customHeight="1"/>
    <row r="26113" ht="20.25" customHeight="1"/>
    <row r="26114" ht="20.25" customHeight="1"/>
    <row r="26115" ht="20.25" customHeight="1"/>
    <row r="26116" ht="20.25" customHeight="1"/>
    <row r="26117" ht="20.25" customHeight="1"/>
    <row r="26118" ht="20.25" customHeight="1"/>
    <row r="26119" ht="20.25" customHeight="1"/>
    <row r="26120" ht="20.25" customHeight="1"/>
    <row r="26121" ht="20.25" customHeight="1"/>
    <row r="26122" ht="20.25" customHeight="1"/>
    <row r="26123" ht="20.25" customHeight="1"/>
    <row r="26124" ht="20.25" customHeight="1"/>
    <row r="26125" ht="20.25" customHeight="1"/>
    <row r="26126" ht="20.25" customHeight="1"/>
    <row r="26127" ht="20.25" customHeight="1"/>
    <row r="26128" ht="20.25" customHeight="1"/>
    <row r="26129" ht="20.25" customHeight="1"/>
    <row r="26130" ht="20.25" customHeight="1"/>
    <row r="26131" ht="20.25" customHeight="1"/>
    <row r="26132" ht="20.25" customHeight="1"/>
    <row r="26133" ht="20.25" customHeight="1"/>
    <row r="26134" ht="20.25" customHeight="1"/>
    <row r="26135" ht="20.25" customHeight="1"/>
    <row r="26136" ht="20.25" customHeight="1"/>
    <row r="26137" ht="20.25" customHeight="1"/>
    <row r="26138" ht="20.25" customHeight="1"/>
    <row r="26139" ht="20.25" customHeight="1"/>
    <row r="26140" ht="20.25" customHeight="1"/>
    <row r="26141" ht="20.25" customHeight="1"/>
    <row r="26142" ht="20.25" customHeight="1"/>
    <row r="26143" ht="20.25" customHeight="1"/>
    <row r="26144" ht="20.25" customHeight="1"/>
    <row r="26145" ht="20.25" customHeight="1"/>
    <row r="26146" ht="20.25" customHeight="1"/>
    <row r="26147" ht="20.25" customHeight="1"/>
    <row r="26148" ht="20.25" customHeight="1"/>
    <row r="26149" ht="20.25" customHeight="1"/>
    <row r="26150" ht="20.25" customHeight="1"/>
    <row r="26151" ht="20.25" customHeight="1"/>
    <row r="26152" ht="20.25" customHeight="1"/>
    <row r="26153" ht="20.25" customHeight="1"/>
    <row r="26154" ht="20.25" customHeight="1"/>
    <row r="26155" ht="20.25" customHeight="1"/>
    <row r="26156" ht="20.25" customHeight="1"/>
    <row r="26157" ht="20.25" customHeight="1"/>
    <row r="26158" ht="20.25" customHeight="1"/>
    <row r="26159" ht="20.25" customHeight="1"/>
    <row r="26160" ht="20.25" customHeight="1"/>
    <row r="26161" ht="20.25" customHeight="1"/>
    <row r="26162" ht="20.25" customHeight="1"/>
    <row r="26163" ht="20.25" customHeight="1"/>
    <row r="26164" ht="20.25" customHeight="1"/>
    <row r="26165" ht="20.25" customHeight="1"/>
    <row r="26166" ht="20.25" customHeight="1"/>
    <row r="26167" ht="20.25" customHeight="1"/>
    <row r="26168" ht="20.25" customHeight="1"/>
    <row r="26169" ht="20.25" customHeight="1"/>
    <row r="26170" ht="20.25" customHeight="1"/>
    <row r="26171" ht="20.25" customHeight="1"/>
    <row r="26172" ht="20.25" customHeight="1"/>
    <row r="26173" ht="20.25" customHeight="1"/>
    <row r="26174" ht="20.25" customHeight="1"/>
    <row r="26175" ht="20.25" customHeight="1"/>
    <row r="26176" ht="20.25" customHeight="1"/>
    <row r="26177" ht="20.25" customHeight="1"/>
    <row r="26178" ht="20.25" customHeight="1"/>
    <row r="26179" ht="20.25" customHeight="1"/>
    <row r="26180" ht="20.25" customHeight="1"/>
    <row r="26181" ht="20.25" customHeight="1"/>
    <row r="26182" ht="20.25" customHeight="1"/>
    <row r="26183" ht="20.25" customHeight="1"/>
    <row r="26184" ht="20.25" customHeight="1"/>
    <row r="26185" ht="20.25" customHeight="1"/>
    <row r="26186" ht="20.25" customHeight="1"/>
    <row r="26187" ht="20.25" customHeight="1"/>
    <row r="26188" ht="20.25" customHeight="1"/>
    <row r="26189" ht="20.25" customHeight="1"/>
    <row r="26190" ht="20.25" customHeight="1"/>
    <row r="26191" ht="20.25" customHeight="1"/>
    <row r="26192" ht="20.25" customHeight="1"/>
    <row r="26193" ht="20.25" customHeight="1"/>
    <row r="26194" ht="20.25" customHeight="1"/>
    <row r="26195" ht="20.25" customHeight="1"/>
    <row r="26196" ht="20.25" customHeight="1"/>
    <row r="26197" ht="20.25" customHeight="1"/>
    <row r="26198" ht="20.25" customHeight="1"/>
    <row r="26199" ht="20.25" customHeight="1"/>
    <row r="26200" ht="20.25" customHeight="1"/>
    <row r="26201" ht="20.25" customHeight="1"/>
    <row r="26202" ht="20.25" customHeight="1"/>
    <row r="26203" ht="20.25" customHeight="1"/>
    <row r="26204" ht="20.25" customHeight="1"/>
    <row r="26205" ht="20.25" customHeight="1"/>
    <row r="26206" ht="20.25" customHeight="1"/>
    <row r="26207" ht="20.25" customHeight="1"/>
    <row r="26208" ht="20.25" customHeight="1"/>
    <row r="26209" ht="20.25" customHeight="1"/>
    <row r="26210" ht="20.25" customHeight="1"/>
    <row r="26211" ht="20.25" customHeight="1"/>
    <row r="26212" ht="20.25" customHeight="1"/>
    <row r="26213" ht="20.25" customHeight="1"/>
    <row r="26214" ht="20.25" customHeight="1"/>
    <row r="26215" ht="20.25" customHeight="1"/>
    <row r="26216" ht="20.25" customHeight="1"/>
    <row r="26217" ht="20.25" customHeight="1"/>
    <row r="26218" ht="20.25" customHeight="1"/>
    <row r="26219" ht="20.25" customHeight="1"/>
    <row r="26220" ht="20.25" customHeight="1"/>
    <row r="26221" ht="20.25" customHeight="1"/>
    <row r="26222" ht="20.25" customHeight="1"/>
    <row r="26223" ht="20.25" customHeight="1"/>
    <row r="26224" ht="20.25" customHeight="1"/>
    <row r="26225" ht="20.25" customHeight="1"/>
    <row r="26226" ht="20.25" customHeight="1"/>
    <row r="26227" ht="20.25" customHeight="1"/>
    <row r="26228" ht="20.25" customHeight="1"/>
    <row r="26229" ht="20.25" customHeight="1"/>
    <row r="26230" ht="20.25" customHeight="1"/>
    <row r="26231" ht="20.25" customHeight="1"/>
    <row r="26232" ht="20.25" customHeight="1"/>
    <row r="26233" ht="20.25" customHeight="1"/>
    <row r="26234" ht="20.25" customHeight="1"/>
    <row r="26235" ht="20.25" customHeight="1"/>
    <row r="26236" ht="20.25" customHeight="1"/>
    <row r="26237" ht="20.25" customHeight="1"/>
    <row r="26238" ht="20.25" customHeight="1"/>
    <row r="26239" ht="20.25" customHeight="1"/>
    <row r="26240" ht="20.25" customHeight="1"/>
    <row r="26241" ht="20.25" customHeight="1"/>
    <row r="26242" ht="20.25" customHeight="1"/>
    <row r="26243" ht="20.25" customHeight="1"/>
    <row r="26244" ht="20.25" customHeight="1"/>
    <row r="26245" ht="20.25" customHeight="1"/>
    <row r="26246" ht="20.25" customHeight="1"/>
    <row r="26247" ht="20.25" customHeight="1"/>
    <row r="26248" ht="20.25" customHeight="1"/>
    <row r="26249" ht="20.25" customHeight="1"/>
    <row r="26250" ht="20.25" customHeight="1"/>
    <row r="26251" ht="20.25" customHeight="1"/>
    <row r="26252" ht="20.25" customHeight="1"/>
    <row r="26253" ht="20.25" customHeight="1"/>
    <row r="26254" ht="20.25" customHeight="1"/>
    <row r="26255" ht="20.25" customHeight="1"/>
    <row r="26256" ht="20.25" customHeight="1"/>
    <row r="26257" ht="20.25" customHeight="1"/>
    <row r="26258" ht="20.25" customHeight="1"/>
    <row r="26259" ht="20.25" customHeight="1"/>
    <row r="26260" ht="20.25" customHeight="1"/>
    <row r="26261" ht="20.25" customHeight="1"/>
    <row r="26262" ht="20.25" customHeight="1"/>
    <row r="26263" ht="20.25" customHeight="1"/>
    <row r="26264" ht="20.25" customHeight="1"/>
    <row r="26265" ht="20.25" customHeight="1"/>
    <row r="26266" ht="20.25" customHeight="1"/>
    <row r="26267" ht="20.25" customHeight="1"/>
    <row r="26268" ht="20.25" customHeight="1"/>
    <row r="26269" ht="20.25" customHeight="1"/>
    <row r="26270" ht="20.25" customHeight="1"/>
    <row r="26271" ht="20.25" customHeight="1"/>
    <row r="26272" ht="20.25" customHeight="1"/>
    <row r="26273" ht="20.25" customHeight="1"/>
    <row r="26274" ht="20.25" customHeight="1"/>
    <row r="26275" ht="20.25" customHeight="1"/>
    <row r="26276" ht="20.25" customHeight="1"/>
    <row r="26277" ht="20.25" customHeight="1"/>
    <row r="26278" ht="20.25" customHeight="1"/>
    <row r="26279" ht="20.25" customHeight="1"/>
    <row r="26280" ht="20.25" customHeight="1"/>
    <row r="26281" ht="20.25" customHeight="1"/>
    <row r="26282" ht="20.25" customHeight="1"/>
    <row r="26283" ht="20.25" customHeight="1"/>
    <row r="26284" ht="20.25" customHeight="1"/>
    <row r="26285" ht="20.25" customHeight="1"/>
    <row r="26286" ht="20.25" customHeight="1"/>
    <row r="26287" ht="20.25" customHeight="1"/>
    <row r="26288" ht="20.25" customHeight="1"/>
    <row r="26289" ht="20.25" customHeight="1"/>
    <row r="26290" ht="20.25" customHeight="1"/>
    <row r="26291" ht="20.25" customHeight="1"/>
    <row r="26292" ht="20.25" customHeight="1"/>
    <row r="26293" ht="20.25" customHeight="1"/>
    <row r="26294" ht="20.25" customHeight="1"/>
    <row r="26295" ht="20.25" customHeight="1"/>
    <row r="26296" ht="20.25" customHeight="1"/>
    <row r="26297" ht="20.25" customHeight="1"/>
    <row r="26298" ht="20.25" customHeight="1"/>
    <row r="26299" ht="20.25" customHeight="1"/>
    <row r="26300" ht="20.25" customHeight="1"/>
    <row r="26301" ht="20.25" customHeight="1"/>
    <row r="26302" ht="20.25" customHeight="1"/>
    <row r="26303" ht="20.25" customHeight="1"/>
    <row r="26304" ht="20.25" customHeight="1"/>
    <row r="26305" ht="20.25" customHeight="1"/>
    <row r="26306" ht="20.25" customHeight="1"/>
    <row r="26307" ht="20.25" customHeight="1"/>
    <row r="26308" ht="20.25" customHeight="1"/>
    <row r="26309" ht="20.25" customHeight="1"/>
    <row r="26310" ht="20.25" customHeight="1"/>
    <row r="26311" ht="20.25" customHeight="1"/>
    <row r="26312" ht="20.25" customHeight="1"/>
    <row r="26313" ht="20.25" customHeight="1"/>
    <row r="26314" ht="20.25" customHeight="1"/>
    <row r="26315" ht="20.25" customHeight="1"/>
    <row r="26316" ht="20.25" customHeight="1"/>
    <row r="26317" ht="20.25" customHeight="1"/>
    <row r="26318" ht="20.25" customHeight="1"/>
    <row r="26319" ht="20.25" customHeight="1"/>
    <row r="26320" ht="20.25" customHeight="1"/>
    <row r="26321" ht="20.25" customHeight="1"/>
    <row r="26322" ht="20.25" customHeight="1"/>
    <row r="26323" ht="20.25" customHeight="1"/>
    <row r="26324" ht="20.25" customHeight="1"/>
    <row r="26325" ht="20.25" customHeight="1"/>
    <row r="26326" ht="20.25" customHeight="1"/>
    <row r="26327" ht="20.25" customHeight="1"/>
    <row r="26328" ht="20.25" customHeight="1"/>
    <row r="26329" ht="20.25" customHeight="1"/>
    <row r="26330" ht="20.25" customHeight="1"/>
    <row r="26331" ht="20.25" customHeight="1"/>
    <row r="26332" ht="20.25" customHeight="1"/>
    <row r="26333" ht="20.25" customHeight="1"/>
    <row r="26334" ht="20.25" customHeight="1"/>
    <row r="26335" ht="20.25" customHeight="1"/>
    <row r="26336" ht="20.25" customHeight="1"/>
    <row r="26337" ht="20.25" customHeight="1"/>
    <row r="26338" ht="20.25" customHeight="1"/>
    <row r="26339" ht="20.25" customHeight="1"/>
    <row r="26340" ht="20.25" customHeight="1"/>
    <row r="26341" ht="20.25" customHeight="1"/>
    <row r="26342" ht="20.25" customHeight="1"/>
    <row r="26343" ht="20.25" customHeight="1"/>
    <row r="26344" ht="20.25" customHeight="1"/>
    <row r="26345" ht="20.25" customHeight="1"/>
    <row r="26346" ht="20.25" customHeight="1"/>
    <row r="26347" ht="20.25" customHeight="1"/>
    <row r="26348" ht="20.25" customHeight="1"/>
    <row r="26349" ht="20.25" customHeight="1"/>
    <row r="26350" ht="20.25" customHeight="1"/>
    <row r="26351" ht="20.25" customHeight="1"/>
    <row r="26352" ht="20.25" customHeight="1"/>
    <row r="26353" ht="20.25" customHeight="1"/>
    <row r="26354" ht="20.25" customHeight="1"/>
    <row r="26355" ht="20.25" customHeight="1"/>
    <row r="26356" ht="20.25" customHeight="1"/>
    <row r="26357" ht="20.25" customHeight="1"/>
    <row r="26358" ht="20.25" customHeight="1"/>
    <row r="26359" ht="20.25" customHeight="1"/>
    <row r="26360" ht="20.25" customHeight="1"/>
    <row r="26361" ht="20.25" customHeight="1"/>
    <row r="26362" ht="20.25" customHeight="1"/>
    <row r="26363" ht="20.25" customHeight="1"/>
    <row r="26364" ht="20.25" customHeight="1"/>
    <row r="26365" ht="20.25" customHeight="1"/>
    <row r="26366" ht="20.25" customHeight="1"/>
    <row r="26367" ht="20.25" customHeight="1"/>
    <row r="26368" ht="20.25" customHeight="1"/>
    <row r="26369" ht="20.25" customHeight="1"/>
    <row r="26370" ht="20.25" customHeight="1"/>
    <row r="26371" ht="20.25" customHeight="1"/>
    <row r="26372" ht="20.25" customHeight="1"/>
    <row r="26373" ht="20.25" customHeight="1"/>
    <row r="26374" ht="20.25" customHeight="1"/>
    <row r="26375" ht="20.25" customHeight="1"/>
    <row r="26376" ht="20.25" customHeight="1"/>
    <row r="26377" ht="20.25" customHeight="1"/>
    <row r="26378" ht="20.25" customHeight="1"/>
    <row r="26379" ht="20.25" customHeight="1"/>
    <row r="26380" ht="20.25" customHeight="1"/>
    <row r="26381" ht="20.25" customHeight="1"/>
    <row r="26382" ht="20.25" customHeight="1"/>
    <row r="26383" ht="20.25" customHeight="1"/>
    <row r="26384" ht="20.25" customHeight="1"/>
    <row r="26385" ht="20.25" customHeight="1"/>
    <row r="26386" ht="20.25" customHeight="1"/>
    <row r="26387" ht="20.25" customHeight="1"/>
    <row r="26388" ht="20.25" customHeight="1"/>
    <row r="26389" ht="20.25" customHeight="1"/>
    <row r="26390" ht="20.25" customHeight="1"/>
    <row r="26391" ht="20.25" customHeight="1"/>
    <row r="26392" ht="20.25" customHeight="1"/>
    <row r="26393" ht="20.25" customHeight="1"/>
    <row r="26394" ht="20.25" customHeight="1"/>
    <row r="26395" ht="20.25" customHeight="1"/>
    <row r="26396" ht="20.25" customHeight="1"/>
    <row r="26397" ht="20.25" customHeight="1"/>
    <row r="26398" ht="20.25" customHeight="1"/>
    <row r="26399" ht="20.25" customHeight="1"/>
    <row r="26400" ht="20.25" customHeight="1"/>
    <row r="26401" ht="20.25" customHeight="1"/>
    <row r="26402" ht="20.25" customHeight="1"/>
    <row r="26403" ht="20.25" customHeight="1"/>
    <row r="26404" ht="20.25" customHeight="1"/>
    <row r="26405" ht="20.25" customHeight="1"/>
    <row r="26406" ht="20.25" customHeight="1"/>
    <row r="26407" ht="20.25" customHeight="1"/>
    <row r="26408" ht="20.25" customHeight="1"/>
    <row r="26409" ht="20.25" customHeight="1"/>
    <row r="26410" ht="20.25" customHeight="1"/>
    <row r="26411" ht="20.25" customHeight="1"/>
    <row r="26412" ht="20.25" customHeight="1"/>
    <row r="26413" ht="20.25" customHeight="1"/>
    <row r="26414" ht="20.25" customHeight="1"/>
    <row r="26415" ht="20.25" customHeight="1"/>
    <row r="26416" ht="20.25" customHeight="1"/>
    <row r="26417" ht="20.25" customHeight="1"/>
    <row r="26418" ht="20.25" customHeight="1"/>
    <row r="26419" ht="20.25" customHeight="1"/>
    <row r="26420" ht="20.25" customHeight="1"/>
    <row r="26421" ht="20.25" customHeight="1"/>
    <row r="26422" ht="20.25" customHeight="1"/>
    <row r="26423" ht="20.25" customHeight="1"/>
    <row r="26424" ht="20.25" customHeight="1"/>
    <row r="26425" ht="20.25" customHeight="1"/>
    <row r="26426" ht="20.25" customHeight="1"/>
    <row r="26427" ht="20.25" customHeight="1"/>
    <row r="26428" ht="20.25" customHeight="1"/>
    <row r="26429" ht="20.25" customHeight="1"/>
    <row r="26430" ht="20.25" customHeight="1"/>
    <row r="26431" ht="20.25" customHeight="1"/>
    <row r="26432" ht="20.25" customHeight="1"/>
    <row r="26433" ht="20.25" customHeight="1"/>
    <row r="26434" ht="20.25" customHeight="1"/>
    <row r="26435" ht="20.25" customHeight="1"/>
    <row r="26436" ht="20.25" customHeight="1"/>
    <row r="26437" ht="20.25" customHeight="1"/>
    <row r="26438" ht="20.25" customHeight="1"/>
    <row r="26439" ht="20.25" customHeight="1"/>
    <row r="26440" ht="20.25" customHeight="1"/>
    <row r="26441" ht="20.25" customHeight="1"/>
    <row r="26442" ht="20.25" customHeight="1"/>
    <row r="26443" ht="20.25" customHeight="1"/>
    <row r="26444" ht="20.25" customHeight="1"/>
    <row r="26445" ht="20.25" customHeight="1"/>
    <row r="26446" ht="20.25" customHeight="1"/>
    <row r="26447" ht="20.25" customHeight="1"/>
    <row r="26448" ht="20.25" customHeight="1"/>
    <row r="26449" ht="20.25" customHeight="1"/>
    <row r="26450" ht="20.25" customHeight="1"/>
    <row r="26451" ht="20.25" customHeight="1"/>
    <row r="26452" ht="20.25" customHeight="1"/>
    <row r="26453" ht="20.25" customHeight="1"/>
    <row r="26454" ht="20.25" customHeight="1"/>
    <row r="26455" ht="20.25" customHeight="1"/>
    <row r="26456" ht="20.25" customHeight="1"/>
    <row r="26457" ht="20.25" customHeight="1"/>
    <row r="26458" ht="20.25" customHeight="1"/>
    <row r="26459" ht="20.25" customHeight="1"/>
    <row r="26460" ht="20.25" customHeight="1"/>
    <row r="26461" ht="20.25" customHeight="1"/>
    <row r="26462" ht="20.25" customHeight="1"/>
    <row r="26463" ht="20.25" customHeight="1"/>
    <row r="26464" ht="20.25" customHeight="1"/>
    <row r="26465" ht="20.25" customHeight="1"/>
    <row r="26466" ht="20.25" customHeight="1"/>
    <row r="26467" ht="20.25" customHeight="1"/>
    <row r="26468" ht="20.25" customHeight="1"/>
    <row r="26469" ht="20.25" customHeight="1"/>
    <row r="26470" ht="20.25" customHeight="1"/>
    <row r="26471" ht="20.25" customHeight="1"/>
    <row r="26472" ht="20.25" customHeight="1"/>
    <row r="26473" ht="20.25" customHeight="1"/>
    <row r="26474" ht="20.25" customHeight="1"/>
    <row r="26475" ht="20.25" customHeight="1"/>
    <row r="26476" ht="20.25" customHeight="1"/>
    <row r="26477" ht="20.25" customHeight="1"/>
    <row r="26478" ht="20.25" customHeight="1"/>
    <row r="26479" ht="20.25" customHeight="1"/>
    <row r="26480" ht="20.25" customHeight="1"/>
    <row r="26481" ht="20.25" customHeight="1"/>
    <row r="26482" ht="20.25" customHeight="1"/>
    <row r="26483" ht="20.25" customHeight="1"/>
    <row r="26484" ht="20.25" customHeight="1"/>
    <row r="26485" ht="20.25" customHeight="1"/>
    <row r="26486" ht="20.25" customHeight="1"/>
    <row r="26487" ht="20.25" customHeight="1"/>
    <row r="26488" ht="20.25" customHeight="1"/>
    <row r="26489" ht="20.25" customHeight="1"/>
    <row r="26490" ht="20.25" customHeight="1"/>
    <row r="26491" ht="20.25" customHeight="1"/>
    <row r="26492" ht="20.25" customHeight="1"/>
    <row r="26493" ht="20.25" customHeight="1"/>
    <row r="26494" ht="20.25" customHeight="1"/>
    <row r="26495" ht="20.25" customHeight="1"/>
    <row r="26496" ht="20.25" customHeight="1"/>
    <row r="26497" ht="20.25" customHeight="1"/>
    <row r="26498" ht="20.25" customHeight="1"/>
    <row r="26499" ht="20.25" customHeight="1"/>
    <row r="26500" ht="20.25" customHeight="1"/>
    <row r="26501" ht="20.25" customHeight="1"/>
    <row r="26502" ht="20.25" customHeight="1"/>
    <row r="26503" ht="20.25" customHeight="1"/>
    <row r="26504" ht="20.25" customHeight="1"/>
    <row r="26505" ht="20.25" customHeight="1"/>
    <row r="26506" ht="20.25" customHeight="1"/>
    <row r="26507" ht="20.25" customHeight="1"/>
    <row r="26508" ht="20.25" customHeight="1"/>
    <row r="26509" ht="20.25" customHeight="1"/>
    <row r="26510" ht="20.25" customHeight="1"/>
    <row r="26511" ht="20.25" customHeight="1"/>
    <row r="26512" ht="20.25" customHeight="1"/>
    <row r="26513" ht="20.25" customHeight="1"/>
    <row r="26514" ht="20.25" customHeight="1"/>
    <row r="26515" ht="20.25" customHeight="1"/>
    <row r="26516" ht="20.25" customHeight="1"/>
    <row r="26517" ht="20.25" customHeight="1"/>
    <row r="26518" ht="20.25" customHeight="1"/>
    <row r="26519" ht="20.25" customHeight="1"/>
    <row r="26520" ht="20.25" customHeight="1"/>
    <row r="26521" ht="20.25" customHeight="1"/>
    <row r="26522" ht="20.25" customHeight="1"/>
    <row r="26523" ht="20.25" customHeight="1"/>
    <row r="26524" ht="20.25" customHeight="1"/>
    <row r="26525" ht="20.25" customHeight="1"/>
    <row r="26526" ht="20.25" customHeight="1"/>
    <row r="26527" ht="20.25" customHeight="1"/>
    <row r="26528" ht="20.25" customHeight="1"/>
    <row r="26529" ht="20.25" customHeight="1"/>
    <row r="26530" ht="20.25" customHeight="1"/>
    <row r="26531" ht="20.25" customHeight="1"/>
    <row r="26532" ht="20.25" customHeight="1"/>
    <row r="26533" ht="20.25" customHeight="1"/>
    <row r="26534" ht="20.25" customHeight="1"/>
    <row r="26535" ht="20.25" customHeight="1"/>
    <row r="26536" ht="20.25" customHeight="1"/>
    <row r="26537" ht="20.25" customHeight="1"/>
    <row r="26538" ht="20.25" customHeight="1"/>
    <row r="26539" ht="20.25" customHeight="1"/>
    <row r="26540" ht="20.25" customHeight="1"/>
    <row r="26541" ht="20.25" customHeight="1"/>
    <row r="26542" ht="20.25" customHeight="1"/>
    <row r="26543" ht="20.25" customHeight="1"/>
    <row r="26544" ht="20.25" customHeight="1"/>
    <row r="26545" ht="20.25" customHeight="1"/>
    <row r="26546" ht="20.25" customHeight="1"/>
    <row r="26547" ht="20.25" customHeight="1"/>
    <row r="26548" ht="20.25" customHeight="1"/>
    <row r="26549" ht="20.25" customHeight="1"/>
    <row r="26550" ht="20.25" customHeight="1"/>
    <row r="26551" ht="20.25" customHeight="1"/>
    <row r="26552" ht="20.25" customHeight="1"/>
    <row r="26553" ht="20.25" customHeight="1"/>
    <row r="26554" ht="20.25" customHeight="1"/>
    <row r="26555" ht="20.25" customHeight="1"/>
    <row r="26556" ht="20.25" customHeight="1"/>
    <row r="26557" ht="20.25" customHeight="1"/>
    <row r="26558" ht="20.25" customHeight="1"/>
    <row r="26559" ht="20.25" customHeight="1"/>
    <row r="26560" ht="20.25" customHeight="1"/>
    <row r="26561" ht="20.25" customHeight="1"/>
    <row r="26562" ht="20.25" customHeight="1"/>
    <row r="26563" ht="20.25" customHeight="1"/>
    <row r="26564" ht="20.25" customHeight="1"/>
    <row r="26565" ht="20.25" customHeight="1"/>
    <row r="26566" ht="20.25" customHeight="1"/>
    <row r="26567" ht="20.25" customHeight="1"/>
    <row r="26568" ht="20.25" customHeight="1"/>
    <row r="26569" ht="20.25" customHeight="1"/>
    <row r="26570" ht="20.25" customHeight="1"/>
    <row r="26571" ht="20.25" customHeight="1"/>
    <row r="26572" ht="20.25" customHeight="1"/>
    <row r="26573" ht="20.25" customHeight="1"/>
    <row r="26574" ht="20.25" customHeight="1"/>
    <row r="26575" ht="20.25" customHeight="1"/>
    <row r="26576" ht="20.25" customHeight="1"/>
    <row r="26577" ht="20.25" customHeight="1"/>
    <row r="26578" ht="20.25" customHeight="1"/>
    <row r="26579" ht="20.25" customHeight="1"/>
    <row r="26580" ht="20.25" customHeight="1"/>
    <row r="26581" ht="20.25" customHeight="1"/>
    <row r="26582" ht="20.25" customHeight="1"/>
    <row r="26583" ht="20.25" customHeight="1"/>
    <row r="26584" ht="20.25" customHeight="1"/>
    <row r="26585" ht="20.25" customHeight="1"/>
    <row r="26586" ht="20.25" customHeight="1"/>
    <row r="26587" ht="20.25" customHeight="1"/>
    <row r="26588" ht="20.25" customHeight="1"/>
    <row r="26589" ht="20.25" customHeight="1"/>
    <row r="26590" ht="20.25" customHeight="1"/>
    <row r="26591" ht="20.25" customHeight="1"/>
    <row r="26592" ht="20.25" customHeight="1"/>
    <row r="26593" ht="20.25" customHeight="1"/>
    <row r="26594" ht="20.25" customHeight="1"/>
    <row r="26595" ht="20.25" customHeight="1"/>
    <row r="26596" ht="20.25" customHeight="1"/>
    <row r="26597" ht="20.25" customHeight="1"/>
    <row r="26598" ht="20.25" customHeight="1"/>
    <row r="26599" ht="20.25" customHeight="1"/>
    <row r="26600" ht="20.25" customHeight="1"/>
    <row r="26601" ht="20.25" customHeight="1"/>
    <row r="26602" ht="20.25" customHeight="1"/>
    <row r="26603" ht="20.25" customHeight="1"/>
    <row r="26604" ht="20.25" customHeight="1"/>
    <row r="26605" ht="20.25" customHeight="1"/>
    <row r="26606" ht="20.25" customHeight="1"/>
    <row r="26607" ht="20.25" customHeight="1"/>
    <row r="26608" ht="20.25" customHeight="1"/>
    <row r="26609" ht="20.25" customHeight="1"/>
    <row r="26610" ht="20.25" customHeight="1"/>
    <row r="26611" ht="20.25" customHeight="1"/>
    <row r="26612" ht="20.25" customHeight="1"/>
    <row r="26613" ht="20.25" customHeight="1"/>
    <row r="26614" ht="20.25" customHeight="1"/>
    <row r="26615" ht="20.25" customHeight="1"/>
    <row r="26616" ht="20.25" customHeight="1"/>
    <row r="26617" ht="20.25" customHeight="1"/>
    <row r="26618" ht="20.25" customHeight="1"/>
    <row r="26619" ht="20.25" customHeight="1"/>
    <row r="26620" ht="20.25" customHeight="1"/>
    <row r="26621" ht="20.25" customHeight="1"/>
    <row r="26622" ht="20.25" customHeight="1"/>
    <row r="26623" ht="20.25" customHeight="1"/>
    <row r="26624" ht="20.25" customHeight="1"/>
    <row r="26625" ht="20.25" customHeight="1"/>
    <row r="26626" ht="20.25" customHeight="1"/>
    <row r="26627" ht="20.25" customHeight="1"/>
    <row r="26628" ht="20.25" customHeight="1"/>
    <row r="26629" ht="20.25" customHeight="1"/>
    <row r="26630" ht="20.25" customHeight="1"/>
    <row r="26631" ht="20.25" customHeight="1"/>
    <row r="26632" ht="20.25" customHeight="1"/>
    <row r="26633" ht="20.25" customHeight="1"/>
    <row r="26634" ht="20.25" customHeight="1"/>
    <row r="26635" ht="20.25" customHeight="1"/>
    <row r="26636" ht="20.25" customHeight="1"/>
    <row r="26637" ht="20.25" customHeight="1"/>
    <row r="26638" ht="20.25" customHeight="1"/>
    <row r="26639" ht="20.25" customHeight="1"/>
    <row r="26640" ht="20.25" customHeight="1"/>
    <row r="26641" ht="20.25" customHeight="1"/>
    <row r="26642" ht="20.25" customHeight="1"/>
    <row r="26643" ht="20.25" customHeight="1"/>
    <row r="26644" ht="20.25" customHeight="1"/>
    <row r="26645" ht="20.25" customHeight="1"/>
    <row r="26646" ht="20.25" customHeight="1"/>
    <row r="26647" ht="20.25" customHeight="1"/>
    <row r="26648" ht="20.25" customHeight="1"/>
    <row r="26649" ht="20.25" customHeight="1"/>
    <row r="26650" ht="20.25" customHeight="1"/>
    <row r="26651" ht="20.25" customHeight="1"/>
    <row r="26652" ht="20.25" customHeight="1"/>
    <row r="26653" ht="20.25" customHeight="1"/>
    <row r="26654" ht="20.25" customHeight="1"/>
    <row r="26655" ht="20.25" customHeight="1"/>
    <row r="26656" ht="20.25" customHeight="1"/>
    <row r="26657" ht="20.25" customHeight="1"/>
    <row r="26658" ht="20.25" customHeight="1"/>
    <row r="26659" ht="20.25" customHeight="1"/>
    <row r="26660" ht="20.25" customHeight="1"/>
    <row r="26661" ht="20.25" customHeight="1"/>
    <row r="26662" ht="20.25" customHeight="1"/>
    <row r="26663" ht="20.25" customHeight="1"/>
    <row r="26664" ht="20.25" customHeight="1"/>
    <row r="26665" ht="20.25" customHeight="1"/>
    <row r="26666" ht="20.25" customHeight="1"/>
    <row r="26667" ht="20.25" customHeight="1"/>
    <row r="26668" ht="20.25" customHeight="1"/>
    <row r="26669" ht="20.25" customHeight="1"/>
    <row r="26670" ht="20.25" customHeight="1"/>
    <row r="26671" ht="20.25" customHeight="1"/>
    <row r="26672" ht="20.25" customHeight="1"/>
    <row r="26673" ht="20.25" customHeight="1"/>
    <row r="26674" ht="20.25" customHeight="1"/>
    <row r="26675" ht="20.25" customHeight="1"/>
    <row r="26676" ht="20.25" customHeight="1"/>
    <row r="26677" ht="20.25" customHeight="1"/>
    <row r="26678" ht="20.25" customHeight="1"/>
    <row r="26679" ht="20.25" customHeight="1"/>
    <row r="26680" ht="20.25" customHeight="1"/>
    <row r="26681" ht="20.25" customHeight="1"/>
    <row r="26682" ht="20.25" customHeight="1"/>
    <row r="26683" ht="20.25" customHeight="1"/>
    <row r="26684" ht="20.25" customHeight="1"/>
    <row r="26685" ht="20.25" customHeight="1"/>
    <row r="26686" ht="20.25" customHeight="1"/>
    <row r="26687" ht="20.25" customHeight="1"/>
    <row r="26688" ht="20.25" customHeight="1"/>
    <row r="26689" ht="20.25" customHeight="1"/>
    <row r="26690" ht="20.25" customHeight="1"/>
    <row r="26691" ht="20.25" customHeight="1"/>
    <row r="26692" ht="20.25" customHeight="1"/>
    <row r="26693" ht="20.25" customHeight="1"/>
    <row r="26694" ht="20.25" customHeight="1"/>
    <row r="26695" ht="20.25" customHeight="1"/>
    <row r="26696" ht="20.25" customHeight="1"/>
    <row r="26697" ht="20.25" customHeight="1"/>
    <row r="26698" ht="20.25" customHeight="1"/>
    <row r="26699" ht="20.25" customHeight="1"/>
    <row r="26700" ht="20.25" customHeight="1"/>
    <row r="26701" ht="20.25" customHeight="1"/>
    <row r="26702" ht="20.25" customHeight="1"/>
    <row r="26703" ht="20.25" customHeight="1"/>
    <row r="26704" ht="20.25" customHeight="1"/>
    <row r="26705" ht="20.25" customHeight="1"/>
    <row r="26706" ht="20.25" customHeight="1"/>
    <row r="26707" ht="20.25" customHeight="1"/>
    <row r="26708" ht="20.25" customHeight="1"/>
    <row r="26709" ht="20.25" customHeight="1"/>
    <row r="26710" ht="20.25" customHeight="1"/>
    <row r="26711" ht="20.25" customHeight="1"/>
    <row r="26712" ht="20.25" customHeight="1"/>
    <row r="26713" ht="20.25" customHeight="1"/>
    <row r="26714" ht="20.25" customHeight="1"/>
    <row r="26715" ht="20.25" customHeight="1"/>
    <row r="26716" ht="20.25" customHeight="1"/>
    <row r="26717" ht="20.25" customHeight="1"/>
    <row r="26718" ht="20.25" customHeight="1"/>
    <row r="26719" ht="20.25" customHeight="1"/>
    <row r="26720" ht="20.25" customHeight="1"/>
    <row r="26721" ht="20.25" customHeight="1"/>
    <row r="26722" ht="20.25" customHeight="1"/>
    <row r="26723" ht="20.25" customHeight="1"/>
    <row r="26724" ht="20.25" customHeight="1"/>
    <row r="26725" ht="20.25" customHeight="1"/>
    <row r="26726" ht="20.25" customHeight="1"/>
    <row r="26727" ht="20.25" customHeight="1"/>
    <row r="26728" ht="20.25" customHeight="1"/>
    <row r="26729" ht="20.25" customHeight="1"/>
    <row r="26730" ht="20.25" customHeight="1"/>
    <row r="26731" ht="20.25" customHeight="1"/>
    <row r="26732" ht="20.25" customHeight="1"/>
    <row r="26733" ht="20.25" customHeight="1"/>
    <row r="26734" ht="20.25" customHeight="1"/>
    <row r="26735" ht="20.25" customHeight="1"/>
    <row r="26736" ht="20.25" customHeight="1"/>
    <row r="26737" ht="20.25" customHeight="1"/>
    <row r="26738" ht="20.25" customHeight="1"/>
    <row r="26739" ht="20.25" customHeight="1"/>
    <row r="26740" ht="20.25" customHeight="1"/>
    <row r="26741" ht="20.25" customHeight="1"/>
    <row r="26742" ht="20.25" customHeight="1"/>
    <row r="26743" ht="20.25" customHeight="1"/>
    <row r="26744" ht="20.25" customHeight="1"/>
    <row r="26745" ht="20.25" customHeight="1"/>
    <row r="26746" ht="20.25" customHeight="1"/>
    <row r="26747" ht="20.25" customHeight="1"/>
    <row r="26748" ht="20.25" customHeight="1"/>
    <row r="26749" ht="20.25" customHeight="1"/>
    <row r="26750" ht="20.25" customHeight="1"/>
    <row r="26751" ht="20.25" customHeight="1"/>
    <row r="26752" ht="20.25" customHeight="1"/>
    <row r="26753" ht="20.25" customHeight="1"/>
    <row r="26754" ht="20.25" customHeight="1"/>
    <row r="26755" ht="20.25" customHeight="1"/>
    <row r="26756" ht="20.25" customHeight="1"/>
    <row r="26757" ht="20.25" customHeight="1"/>
    <row r="26758" ht="20.25" customHeight="1"/>
    <row r="26759" ht="20.25" customHeight="1"/>
    <row r="26760" ht="20.25" customHeight="1"/>
    <row r="26761" ht="20.25" customHeight="1"/>
    <row r="26762" ht="20.25" customHeight="1"/>
    <row r="26763" ht="20.25" customHeight="1"/>
    <row r="26764" ht="20.25" customHeight="1"/>
    <row r="26765" ht="20.25" customHeight="1"/>
    <row r="26766" ht="20.25" customHeight="1"/>
    <row r="26767" ht="20.25" customHeight="1"/>
    <row r="26768" ht="20.25" customHeight="1"/>
    <row r="26769" ht="20.25" customHeight="1"/>
    <row r="26770" ht="20.25" customHeight="1"/>
    <row r="26771" ht="20.25" customHeight="1"/>
    <row r="26772" ht="20.25" customHeight="1"/>
    <row r="26773" ht="20.25" customHeight="1"/>
    <row r="26774" ht="20.25" customHeight="1"/>
    <row r="26775" ht="20.25" customHeight="1"/>
    <row r="26776" ht="20.25" customHeight="1"/>
    <row r="26777" ht="20.25" customHeight="1"/>
    <row r="26778" ht="20.25" customHeight="1"/>
    <row r="26779" ht="20.25" customHeight="1"/>
    <row r="26780" ht="20.25" customHeight="1"/>
    <row r="26781" ht="20.25" customHeight="1"/>
    <row r="26782" ht="20.25" customHeight="1"/>
    <row r="26783" ht="20.25" customHeight="1"/>
    <row r="26784" ht="20.25" customHeight="1"/>
    <row r="26785" ht="20.25" customHeight="1"/>
    <row r="26786" ht="20.25" customHeight="1"/>
    <row r="26787" ht="20.25" customHeight="1"/>
    <row r="26788" ht="20.25" customHeight="1"/>
    <row r="26789" ht="20.25" customHeight="1"/>
    <row r="26790" ht="20.25" customHeight="1"/>
    <row r="26791" ht="20.25" customHeight="1"/>
    <row r="26792" ht="20.25" customHeight="1"/>
    <row r="26793" ht="20.25" customHeight="1"/>
    <row r="26794" ht="20.25" customHeight="1"/>
    <row r="26795" ht="20.25" customHeight="1"/>
    <row r="26796" ht="20.25" customHeight="1"/>
    <row r="26797" ht="20.25" customHeight="1"/>
    <row r="26798" ht="20.25" customHeight="1"/>
    <row r="26799" ht="20.25" customHeight="1"/>
    <row r="26800" ht="20.25" customHeight="1"/>
    <row r="26801" ht="20.25" customHeight="1"/>
    <row r="26802" ht="20.25" customHeight="1"/>
    <row r="26803" ht="20.25" customHeight="1"/>
    <row r="26804" ht="20.25" customHeight="1"/>
    <row r="26805" ht="20.25" customHeight="1"/>
    <row r="26806" ht="20.25" customHeight="1"/>
    <row r="26807" ht="20.25" customHeight="1"/>
    <row r="26808" ht="20.25" customHeight="1"/>
    <row r="26809" ht="20.25" customHeight="1"/>
    <row r="26810" ht="20.25" customHeight="1"/>
    <row r="26811" ht="20.25" customHeight="1"/>
    <row r="26812" ht="20.25" customHeight="1"/>
    <row r="26813" ht="20.25" customHeight="1"/>
    <row r="26814" ht="20.25" customHeight="1"/>
    <row r="26815" ht="20.25" customHeight="1"/>
    <row r="26816" ht="20.25" customHeight="1"/>
    <row r="26817" ht="20.25" customHeight="1"/>
    <row r="26818" ht="20.25" customHeight="1"/>
    <row r="26819" ht="20.25" customHeight="1"/>
    <row r="26820" ht="20.25" customHeight="1"/>
    <row r="26821" ht="20.25" customHeight="1"/>
    <row r="26822" ht="20.25" customHeight="1"/>
    <row r="26823" ht="20.25" customHeight="1"/>
    <row r="26824" ht="20.25" customHeight="1"/>
    <row r="26825" ht="20.25" customHeight="1"/>
    <row r="26826" ht="20.25" customHeight="1"/>
    <row r="26827" ht="20.25" customHeight="1"/>
    <row r="26828" ht="20.25" customHeight="1"/>
    <row r="26829" ht="20.25" customHeight="1"/>
    <row r="26830" ht="20.25" customHeight="1"/>
    <row r="26831" ht="20.25" customHeight="1"/>
    <row r="26832" ht="20.25" customHeight="1"/>
    <row r="26833" ht="20.25" customHeight="1"/>
    <row r="26834" ht="20.25" customHeight="1"/>
    <row r="26835" ht="20.25" customHeight="1"/>
    <row r="26836" ht="20.25" customHeight="1"/>
    <row r="26837" ht="20.25" customHeight="1"/>
    <row r="26838" ht="20.25" customHeight="1"/>
    <row r="26839" ht="20.25" customHeight="1"/>
    <row r="26840" ht="20.25" customHeight="1"/>
    <row r="26841" ht="20.25" customHeight="1"/>
    <row r="26842" ht="20.25" customHeight="1"/>
    <row r="26843" ht="20.25" customHeight="1"/>
    <row r="26844" ht="20.25" customHeight="1"/>
    <row r="26845" ht="20.25" customHeight="1"/>
    <row r="26846" ht="20.25" customHeight="1"/>
    <row r="26847" ht="20.25" customHeight="1"/>
    <row r="26848" ht="20.25" customHeight="1"/>
    <row r="26849" ht="20.25" customHeight="1"/>
    <row r="26850" ht="20.25" customHeight="1"/>
    <row r="26851" ht="20.25" customHeight="1"/>
    <row r="26852" ht="20.25" customHeight="1"/>
    <row r="26853" ht="20.25" customHeight="1"/>
    <row r="26854" ht="20.25" customHeight="1"/>
    <row r="26855" ht="20.25" customHeight="1"/>
    <row r="26856" ht="20.25" customHeight="1"/>
    <row r="26857" ht="20.25" customHeight="1"/>
    <row r="26858" ht="20.25" customHeight="1"/>
    <row r="26859" ht="20.25" customHeight="1"/>
    <row r="26860" ht="20.25" customHeight="1"/>
    <row r="26861" ht="20.25" customHeight="1"/>
    <row r="26862" ht="20.25" customHeight="1"/>
    <row r="26863" ht="20.25" customHeight="1"/>
    <row r="26864" ht="20.25" customHeight="1"/>
    <row r="26865" ht="20.25" customHeight="1"/>
    <row r="26866" ht="20.25" customHeight="1"/>
    <row r="26867" ht="20.25" customHeight="1"/>
    <row r="26868" ht="20.25" customHeight="1"/>
    <row r="26869" ht="20.25" customHeight="1"/>
    <row r="26870" ht="20.25" customHeight="1"/>
    <row r="26871" ht="20.25" customHeight="1"/>
    <row r="26872" ht="20.25" customHeight="1"/>
    <row r="26873" ht="20.25" customHeight="1"/>
    <row r="26874" ht="20.25" customHeight="1"/>
    <row r="26875" ht="20.25" customHeight="1"/>
    <row r="26876" ht="20.25" customHeight="1"/>
    <row r="26877" ht="20.25" customHeight="1"/>
    <row r="26878" ht="20.25" customHeight="1"/>
    <row r="26879" ht="20.25" customHeight="1"/>
    <row r="26880" ht="20.25" customHeight="1"/>
    <row r="26881" ht="20.25" customHeight="1"/>
    <row r="26882" ht="20.25" customHeight="1"/>
    <row r="26883" ht="20.25" customHeight="1"/>
    <row r="26884" ht="20.25" customHeight="1"/>
    <row r="26885" ht="20.25" customHeight="1"/>
    <row r="26886" ht="20.25" customHeight="1"/>
    <row r="26887" ht="20.25" customHeight="1"/>
    <row r="26888" ht="20.25" customHeight="1"/>
    <row r="26889" ht="20.25" customHeight="1"/>
    <row r="26890" ht="20.25" customHeight="1"/>
    <row r="26891" ht="20.25" customHeight="1"/>
    <row r="26892" ht="20.25" customHeight="1"/>
    <row r="26893" ht="20.25" customHeight="1"/>
    <row r="26894" ht="20.25" customHeight="1"/>
    <row r="26895" ht="20.25" customHeight="1"/>
    <row r="26896" ht="20.25" customHeight="1"/>
    <row r="26897" ht="20.25" customHeight="1"/>
    <row r="26898" ht="20.25" customHeight="1"/>
    <row r="26899" ht="20.25" customHeight="1"/>
    <row r="26900" ht="20.25" customHeight="1"/>
    <row r="26901" ht="20.25" customHeight="1"/>
    <row r="26902" ht="20.25" customHeight="1"/>
    <row r="26903" ht="20.25" customHeight="1"/>
    <row r="26904" ht="20.25" customHeight="1"/>
    <row r="26905" ht="20.25" customHeight="1"/>
    <row r="26906" ht="20.25" customHeight="1"/>
    <row r="26907" ht="20.25" customHeight="1"/>
    <row r="26908" ht="20.25" customHeight="1"/>
    <row r="26909" ht="20.25" customHeight="1"/>
    <row r="26910" ht="20.25" customHeight="1"/>
    <row r="26911" ht="20.25" customHeight="1"/>
    <row r="26912" ht="20.25" customHeight="1"/>
    <row r="26913" ht="20.25" customHeight="1"/>
    <row r="26914" ht="20.25" customHeight="1"/>
    <row r="26915" ht="20.25" customHeight="1"/>
    <row r="26916" ht="20.25" customHeight="1"/>
    <row r="26917" ht="20.25" customHeight="1"/>
    <row r="26918" ht="20.25" customHeight="1"/>
    <row r="26919" ht="20.25" customHeight="1"/>
    <row r="26920" ht="20.25" customHeight="1"/>
    <row r="26921" ht="20.25" customHeight="1"/>
    <row r="26922" ht="20.25" customHeight="1"/>
    <row r="26923" ht="20.25" customHeight="1"/>
    <row r="26924" ht="20.25" customHeight="1"/>
    <row r="26925" ht="20.25" customHeight="1"/>
    <row r="26926" ht="20.25" customHeight="1"/>
    <row r="26927" ht="20.25" customHeight="1"/>
    <row r="26928" ht="20.25" customHeight="1"/>
    <row r="26929" ht="20.25" customHeight="1"/>
    <row r="26930" ht="20.25" customHeight="1"/>
    <row r="26931" ht="20.25" customHeight="1"/>
    <row r="26932" ht="20.25" customHeight="1"/>
    <row r="26933" ht="20.25" customHeight="1"/>
    <row r="26934" ht="20.25" customHeight="1"/>
    <row r="26935" ht="20.25" customHeight="1"/>
    <row r="26936" ht="20.25" customHeight="1"/>
    <row r="26937" ht="20.25" customHeight="1"/>
    <row r="26938" ht="20.25" customHeight="1"/>
    <row r="26939" ht="20.25" customHeight="1"/>
    <row r="26940" ht="20.25" customHeight="1"/>
    <row r="26941" ht="20.25" customHeight="1"/>
    <row r="26942" ht="20.25" customHeight="1"/>
    <row r="26943" ht="20.25" customHeight="1"/>
    <row r="26944" ht="20.25" customHeight="1"/>
    <row r="26945" ht="20.25" customHeight="1"/>
    <row r="26946" ht="20.25" customHeight="1"/>
    <row r="26947" ht="20.25" customHeight="1"/>
    <row r="26948" ht="20.25" customHeight="1"/>
    <row r="26949" ht="20.25" customHeight="1"/>
    <row r="26950" ht="20.25" customHeight="1"/>
    <row r="26951" ht="20.25" customHeight="1"/>
    <row r="26952" ht="20.25" customHeight="1"/>
    <row r="26953" ht="20.25" customHeight="1"/>
    <row r="26954" ht="20.25" customHeight="1"/>
    <row r="26955" ht="20.25" customHeight="1"/>
    <row r="26956" ht="20.25" customHeight="1"/>
    <row r="26957" ht="20.25" customHeight="1"/>
    <row r="26958" ht="20.25" customHeight="1"/>
    <row r="26959" ht="20.25" customHeight="1"/>
    <row r="26960" ht="20.25" customHeight="1"/>
    <row r="26961" ht="20.25" customHeight="1"/>
    <row r="26962" ht="20.25" customHeight="1"/>
    <row r="26963" ht="20.25" customHeight="1"/>
    <row r="26964" ht="20.25" customHeight="1"/>
    <row r="26965" ht="20.25" customHeight="1"/>
    <row r="26966" ht="20.25" customHeight="1"/>
    <row r="26967" ht="20.25" customHeight="1"/>
    <row r="26968" ht="20.25" customHeight="1"/>
    <row r="26969" ht="20.25" customHeight="1"/>
    <row r="26970" ht="20.25" customHeight="1"/>
    <row r="26971" ht="20.25" customHeight="1"/>
    <row r="26972" ht="20.25" customHeight="1"/>
    <row r="26973" ht="20.25" customHeight="1"/>
    <row r="26974" ht="20.25" customHeight="1"/>
    <row r="26975" ht="20.25" customHeight="1"/>
    <row r="26976" ht="20.25" customHeight="1"/>
    <row r="26977" ht="20.25" customHeight="1"/>
    <row r="26978" ht="20.25" customHeight="1"/>
    <row r="26979" ht="20.25" customHeight="1"/>
    <row r="26980" ht="20.25" customHeight="1"/>
    <row r="26981" ht="20.25" customHeight="1"/>
    <row r="26982" ht="20.25" customHeight="1"/>
    <row r="26983" ht="20.25" customHeight="1"/>
    <row r="26984" ht="20.25" customHeight="1"/>
    <row r="26985" ht="20.25" customHeight="1"/>
    <row r="26986" ht="20.25" customHeight="1"/>
    <row r="26987" ht="20.25" customHeight="1"/>
    <row r="26988" ht="20.25" customHeight="1"/>
    <row r="26989" ht="20.25" customHeight="1"/>
    <row r="26990" ht="20.25" customHeight="1"/>
    <row r="26991" ht="20.25" customHeight="1"/>
    <row r="26992" ht="20.25" customHeight="1"/>
    <row r="26993" ht="20.25" customHeight="1"/>
    <row r="26994" ht="20.25" customHeight="1"/>
    <row r="26995" ht="20.25" customHeight="1"/>
    <row r="26996" ht="20.25" customHeight="1"/>
    <row r="26997" ht="20.25" customHeight="1"/>
    <row r="26998" ht="20.25" customHeight="1"/>
    <row r="26999" ht="20.25" customHeight="1"/>
    <row r="27000" ht="20.25" customHeight="1"/>
    <row r="27001" ht="20.25" customHeight="1"/>
    <row r="27002" ht="20.25" customHeight="1"/>
    <row r="27003" ht="20.25" customHeight="1"/>
    <row r="27004" ht="20.25" customHeight="1"/>
    <row r="27005" ht="20.25" customHeight="1"/>
    <row r="27006" ht="20.25" customHeight="1"/>
    <row r="27007" ht="20.25" customHeight="1"/>
    <row r="27008" ht="20.25" customHeight="1"/>
    <row r="27009" ht="20.25" customHeight="1"/>
    <row r="27010" ht="20.25" customHeight="1"/>
    <row r="27011" ht="20.25" customHeight="1"/>
    <row r="27012" ht="20.25" customHeight="1"/>
    <row r="27013" ht="20.25" customHeight="1"/>
    <row r="27014" ht="20.25" customHeight="1"/>
    <row r="27015" ht="20.25" customHeight="1"/>
    <row r="27016" ht="20.25" customHeight="1"/>
    <row r="27017" ht="20.25" customHeight="1"/>
    <row r="27018" ht="20.25" customHeight="1"/>
    <row r="27019" ht="20.25" customHeight="1"/>
    <row r="27020" ht="20.25" customHeight="1"/>
    <row r="27021" ht="20.25" customHeight="1"/>
    <row r="27022" ht="20.25" customHeight="1"/>
    <row r="27023" ht="20.25" customHeight="1"/>
    <row r="27024" ht="20.25" customHeight="1"/>
    <row r="27025" ht="20.25" customHeight="1"/>
    <row r="27026" ht="20.25" customHeight="1"/>
    <row r="27027" ht="20.25" customHeight="1"/>
    <row r="27028" ht="20.25" customHeight="1"/>
    <row r="27029" ht="20.25" customHeight="1"/>
    <row r="27030" ht="20.25" customHeight="1"/>
    <row r="27031" ht="20.25" customHeight="1"/>
    <row r="27032" ht="20.25" customHeight="1"/>
    <row r="27033" ht="20.25" customHeight="1"/>
    <row r="27034" ht="20.25" customHeight="1"/>
    <row r="27035" ht="20.25" customHeight="1"/>
    <row r="27036" ht="20.25" customHeight="1"/>
    <row r="27037" ht="20.25" customHeight="1"/>
    <row r="27038" ht="20.25" customHeight="1"/>
    <row r="27039" ht="20.25" customHeight="1"/>
    <row r="27040" ht="20.25" customHeight="1"/>
    <row r="27041" ht="20.25" customHeight="1"/>
    <row r="27042" ht="20.25" customHeight="1"/>
    <row r="27043" ht="20.25" customHeight="1"/>
    <row r="27044" ht="20.25" customHeight="1"/>
    <row r="27045" ht="20.25" customHeight="1"/>
    <row r="27046" ht="20.25" customHeight="1"/>
    <row r="27047" ht="20.25" customHeight="1"/>
    <row r="27048" ht="20.25" customHeight="1"/>
    <row r="27049" ht="20.25" customHeight="1"/>
    <row r="27050" ht="20.25" customHeight="1"/>
    <row r="27051" ht="20.25" customHeight="1"/>
    <row r="27052" ht="20.25" customHeight="1"/>
    <row r="27053" ht="20.25" customHeight="1"/>
    <row r="27054" ht="20.25" customHeight="1"/>
    <row r="27055" ht="20.25" customHeight="1"/>
    <row r="27056" ht="20.25" customHeight="1"/>
    <row r="27057" ht="20.25" customHeight="1"/>
    <row r="27058" ht="20.25" customHeight="1"/>
    <row r="27059" ht="20.25" customHeight="1"/>
    <row r="27060" ht="20.25" customHeight="1"/>
    <row r="27061" ht="20.25" customHeight="1"/>
    <row r="27062" ht="20.25" customHeight="1"/>
    <row r="27063" ht="20.25" customHeight="1"/>
    <row r="27064" ht="20.25" customHeight="1"/>
    <row r="27065" ht="20.25" customHeight="1"/>
    <row r="27066" ht="20.25" customHeight="1"/>
    <row r="27067" ht="20.25" customHeight="1"/>
    <row r="27068" ht="20.25" customHeight="1"/>
    <row r="27069" ht="20.25" customHeight="1"/>
    <row r="27070" ht="20.25" customHeight="1"/>
    <row r="27071" ht="20.25" customHeight="1"/>
    <row r="27072" ht="20.25" customHeight="1"/>
    <row r="27073" ht="20.25" customHeight="1"/>
    <row r="27074" ht="20.25" customHeight="1"/>
    <row r="27075" ht="20.25" customHeight="1"/>
    <row r="27076" ht="20.25" customHeight="1"/>
    <row r="27077" ht="20.25" customHeight="1"/>
    <row r="27078" ht="20.25" customHeight="1"/>
    <row r="27079" ht="20.25" customHeight="1"/>
    <row r="27080" ht="20.25" customHeight="1"/>
    <row r="27081" ht="20.25" customHeight="1"/>
    <row r="27082" ht="20.25" customHeight="1"/>
    <row r="27083" ht="20.25" customHeight="1"/>
    <row r="27084" ht="20.25" customHeight="1"/>
    <row r="27085" ht="20.25" customHeight="1"/>
    <row r="27086" ht="20.25" customHeight="1"/>
    <row r="27087" ht="20.25" customHeight="1"/>
    <row r="27088" ht="20.25" customHeight="1"/>
    <row r="27089" ht="20.25" customHeight="1"/>
    <row r="27090" ht="20.25" customHeight="1"/>
    <row r="27091" ht="20.25" customHeight="1"/>
    <row r="27092" ht="20.25" customHeight="1"/>
    <row r="27093" ht="20.25" customHeight="1"/>
    <row r="27094" ht="20.25" customHeight="1"/>
    <row r="27095" ht="20.25" customHeight="1"/>
    <row r="27096" ht="20.25" customHeight="1"/>
    <row r="27097" ht="20.25" customHeight="1"/>
    <row r="27098" ht="20.25" customHeight="1"/>
    <row r="27099" ht="20.25" customHeight="1"/>
    <row r="27100" ht="20.25" customHeight="1"/>
    <row r="27101" ht="20.25" customHeight="1"/>
    <row r="27102" ht="20.25" customHeight="1"/>
    <row r="27103" ht="20.25" customHeight="1"/>
    <row r="27104" ht="20.25" customHeight="1"/>
    <row r="27105" ht="20.25" customHeight="1"/>
    <row r="27106" ht="20.25" customHeight="1"/>
    <row r="27107" ht="20.25" customHeight="1"/>
    <row r="27108" ht="20.25" customHeight="1"/>
    <row r="27109" ht="20.25" customHeight="1"/>
    <row r="27110" ht="20.25" customHeight="1"/>
    <row r="27111" ht="20.25" customHeight="1"/>
    <row r="27112" ht="20.25" customHeight="1"/>
    <row r="27113" ht="20.25" customHeight="1"/>
    <row r="27114" ht="20.25" customHeight="1"/>
    <row r="27115" ht="20.25" customHeight="1"/>
    <row r="27116" ht="20.25" customHeight="1"/>
    <row r="27117" ht="20.25" customHeight="1"/>
    <row r="27118" ht="20.25" customHeight="1"/>
    <row r="27119" ht="20.25" customHeight="1"/>
    <row r="27120" ht="20.25" customHeight="1"/>
    <row r="27121" ht="20.25" customHeight="1"/>
    <row r="27122" ht="20.25" customHeight="1"/>
    <row r="27123" ht="20.25" customHeight="1"/>
    <row r="27124" ht="20.25" customHeight="1"/>
    <row r="27125" ht="20.25" customHeight="1"/>
    <row r="27126" ht="20.25" customHeight="1"/>
    <row r="27127" ht="20.25" customHeight="1"/>
    <row r="27128" ht="20.25" customHeight="1"/>
    <row r="27129" ht="20.25" customHeight="1"/>
    <row r="27130" ht="20.25" customHeight="1"/>
    <row r="27131" ht="20.25" customHeight="1"/>
    <row r="27132" ht="20.25" customHeight="1"/>
    <row r="27133" ht="20.25" customHeight="1"/>
    <row r="27134" ht="20.25" customHeight="1"/>
    <row r="27135" ht="20.25" customHeight="1"/>
    <row r="27136" ht="20.25" customHeight="1"/>
    <row r="27137" ht="20.25" customHeight="1"/>
    <row r="27138" ht="20.25" customHeight="1"/>
    <row r="27139" ht="20.25" customHeight="1"/>
    <row r="27140" ht="20.25" customHeight="1"/>
    <row r="27141" ht="20.25" customHeight="1"/>
    <row r="27142" ht="20.25" customHeight="1"/>
    <row r="27143" ht="20.25" customHeight="1"/>
    <row r="27144" ht="20.25" customHeight="1"/>
    <row r="27145" ht="20.25" customHeight="1"/>
    <row r="27146" ht="20.25" customHeight="1"/>
    <row r="27147" ht="20.25" customHeight="1"/>
    <row r="27148" ht="20.25" customHeight="1"/>
    <row r="27149" ht="20.25" customHeight="1"/>
    <row r="27150" ht="20.25" customHeight="1"/>
    <row r="27151" ht="20.25" customHeight="1"/>
    <row r="27152" ht="20.25" customHeight="1"/>
    <row r="27153" ht="20.25" customHeight="1"/>
    <row r="27154" ht="20.25" customHeight="1"/>
    <row r="27155" ht="20.25" customHeight="1"/>
    <row r="27156" ht="20.25" customHeight="1"/>
    <row r="27157" ht="20.25" customHeight="1"/>
    <row r="27158" ht="20.25" customHeight="1"/>
    <row r="27159" ht="20.25" customHeight="1"/>
    <row r="27160" ht="20.25" customHeight="1"/>
    <row r="27161" ht="20.25" customHeight="1"/>
    <row r="27162" ht="20.25" customHeight="1"/>
    <row r="27163" ht="20.25" customHeight="1"/>
    <row r="27164" ht="20.25" customHeight="1"/>
    <row r="27165" ht="20.25" customHeight="1"/>
    <row r="27166" ht="20.25" customHeight="1"/>
    <row r="27167" ht="20.25" customHeight="1"/>
    <row r="27168" ht="20.25" customHeight="1"/>
    <row r="27169" ht="20.25" customHeight="1"/>
    <row r="27170" ht="20.25" customHeight="1"/>
    <row r="27171" ht="20.25" customHeight="1"/>
    <row r="27172" ht="20.25" customHeight="1"/>
    <row r="27173" ht="20.25" customHeight="1"/>
    <row r="27174" ht="20.25" customHeight="1"/>
    <row r="27175" ht="20.25" customHeight="1"/>
    <row r="27176" ht="20.25" customHeight="1"/>
    <row r="27177" ht="20.25" customHeight="1"/>
    <row r="27178" ht="20.25" customHeight="1"/>
    <row r="27179" ht="20.25" customHeight="1"/>
    <row r="27180" ht="20.25" customHeight="1"/>
    <row r="27181" ht="20.25" customHeight="1"/>
    <row r="27182" ht="20.25" customHeight="1"/>
    <row r="27183" ht="20.25" customHeight="1"/>
    <row r="27184" ht="20.25" customHeight="1"/>
    <row r="27185" ht="20.25" customHeight="1"/>
    <row r="27186" ht="20.25" customHeight="1"/>
    <row r="27187" ht="20.25" customHeight="1"/>
    <row r="27188" ht="20.25" customHeight="1"/>
    <row r="27189" ht="20.25" customHeight="1"/>
    <row r="27190" ht="20.25" customHeight="1"/>
    <row r="27191" ht="20.25" customHeight="1"/>
    <row r="27192" ht="20.25" customHeight="1"/>
    <row r="27193" ht="20.25" customHeight="1"/>
    <row r="27194" ht="20.25" customHeight="1"/>
    <row r="27195" ht="20.25" customHeight="1"/>
    <row r="27196" ht="20.25" customHeight="1"/>
    <row r="27197" ht="20.25" customHeight="1"/>
    <row r="27198" ht="20.25" customHeight="1"/>
    <row r="27199" ht="20.25" customHeight="1"/>
    <row r="27200" ht="20.25" customHeight="1"/>
    <row r="27201" ht="20.25" customHeight="1"/>
    <row r="27202" ht="20.25" customHeight="1"/>
    <row r="27203" ht="20.25" customHeight="1"/>
    <row r="27204" ht="20.25" customHeight="1"/>
    <row r="27205" ht="20.25" customHeight="1"/>
    <row r="27206" ht="20.25" customHeight="1"/>
    <row r="27207" ht="20.25" customHeight="1"/>
    <row r="27208" ht="20.25" customHeight="1"/>
    <row r="27209" ht="20.25" customHeight="1"/>
    <row r="27210" ht="20.25" customHeight="1"/>
    <row r="27211" ht="20.25" customHeight="1"/>
    <row r="27212" ht="20.25" customHeight="1"/>
    <row r="27213" ht="20.25" customHeight="1"/>
    <row r="27214" ht="20.25" customHeight="1"/>
    <row r="27215" ht="20.25" customHeight="1"/>
    <row r="27216" ht="20.25" customHeight="1"/>
    <row r="27217" ht="20.25" customHeight="1"/>
    <row r="27218" ht="20.25" customHeight="1"/>
    <row r="27219" ht="20.25" customHeight="1"/>
    <row r="27220" ht="20.25" customHeight="1"/>
    <row r="27221" ht="20.25" customHeight="1"/>
    <row r="27222" ht="20.25" customHeight="1"/>
    <row r="27223" ht="20.25" customHeight="1"/>
    <row r="27224" ht="20.25" customHeight="1"/>
    <row r="27225" ht="20.25" customHeight="1"/>
    <row r="27226" ht="20.25" customHeight="1"/>
    <row r="27227" ht="20.25" customHeight="1"/>
    <row r="27228" ht="20.25" customHeight="1"/>
    <row r="27229" ht="20.25" customHeight="1"/>
    <row r="27230" ht="20.25" customHeight="1"/>
    <row r="27231" ht="20.25" customHeight="1"/>
    <row r="27232" ht="20.25" customHeight="1"/>
    <row r="27233" ht="20.25" customHeight="1"/>
    <row r="27234" ht="20.25" customHeight="1"/>
    <row r="27235" ht="20.25" customHeight="1"/>
    <row r="27236" ht="20.25" customHeight="1"/>
    <row r="27237" ht="20.25" customHeight="1"/>
    <row r="27238" ht="20.25" customHeight="1"/>
    <row r="27239" ht="20.25" customHeight="1"/>
    <row r="27240" ht="20.25" customHeight="1"/>
    <row r="27241" ht="20.25" customHeight="1"/>
    <row r="27242" ht="20.25" customHeight="1"/>
    <row r="27243" ht="20.25" customHeight="1"/>
    <row r="27244" ht="20.25" customHeight="1"/>
    <row r="27245" ht="20.25" customHeight="1"/>
    <row r="27246" ht="20.25" customHeight="1"/>
    <row r="27247" ht="20.25" customHeight="1"/>
    <row r="27248" ht="20.25" customHeight="1"/>
    <row r="27249" ht="20.25" customHeight="1"/>
    <row r="27250" ht="20.25" customHeight="1"/>
    <row r="27251" ht="20.25" customHeight="1"/>
    <row r="27252" ht="20.25" customHeight="1"/>
    <row r="27253" ht="20.25" customHeight="1"/>
    <row r="27254" ht="20.25" customHeight="1"/>
    <row r="27255" ht="20.25" customHeight="1"/>
    <row r="27256" ht="20.25" customHeight="1"/>
    <row r="27257" ht="20.25" customHeight="1"/>
    <row r="27258" ht="20.25" customHeight="1"/>
    <row r="27259" ht="20.25" customHeight="1"/>
    <row r="27260" ht="20.25" customHeight="1"/>
    <row r="27261" ht="20.25" customHeight="1"/>
    <row r="27262" ht="20.25" customHeight="1"/>
    <row r="27263" ht="20.25" customHeight="1"/>
    <row r="27264" ht="20.25" customHeight="1"/>
    <row r="27265" ht="20.25" customHeight="1"/>
    <row r="27266" ht="20.25" customHeight="1"/>
    <row r="27267" ht="20.25" customHeight="1"/>
    <row r="27268" ht="20.25" customHeight="1"/>
    <row r="27269" ht="20.25" customHeight="1"/>
    <row r="27270" ht="20.25" customHeight="1"/>
    <row r="27271" ht="20.25" customHeight="1"/>
    <row r="27272" ht="20.25" customHeight="1"/>
    <row r="27273" ht="20.25" customHeight="1"/>
    <row r="27274" ht="20.25" customHeight="1"/>
    <row r="27275" ht="20.25" customHeight="1"/>
    <row r="27276" ht="20.25" customHeight="1"/>
    <row r="27277" ht="20.25" customHeight="1"/>
    <row r="27278" ht="20.25" customHeight="1"/>
    <row r="27279" ht="20.25" customHeight="1"/>
    <row r="27280" ht="20.25" customHeight="1"/>
    <row r="27281" ht="20.25" customHeight="1"/>
    <row r="27282" ht="20.25" customHeight="1"/>
    <row r="27283" ht="20.25" customHeight="1"/>
    <row r="27284" ht="20.25" customHeight="1"/>
    <row r="27285" ht="20.25" customHeight="1"/>
    <row r="27286" ht="20.25" customHeight="1"/>
    <row r="27287" ht="20.25" customHeight="1"/>
    <row r="27288" ht="20.25" customHeight="1"/>
    <row r="27289" ht="20.25" customHeight="1"/>
    <row r="27290" ht="20.25" customHeight="1"/>
    <row r="27291" ht="20.25" customHeight="1"/>
    <row r="27292" ht="20.25" customHeight="1"/>
    <row r="27293" ht="20.25" customHeight="1"/>
    <row r="27294" ht="20.25" customHeight="1"/>
    <row r="27295" ht="20.25" customHeight="1"/>
    <row r="27296" ht="20.25" customHeight="1"/>
    <row r="27297" ht="20.25" customHeight="1"/>
    <row r="27298" ht="20.25" customHeight="1"/>
    <row r="27299" ht="20.25" customHeight="1"/>
    <row r="27300" ht="20.25" customHeight="1"/>
    <row r="27301" ht="20.25" customHeight="1"/>
    <row r="27302" ht="20.25" customHeight="1"/>
    <row r="27303" ht="20.25" customHeight="1"/>
    <row r="27304" ht="20.25" customHeight="1"/>
    <row r="27305" ht="20.25" customHeight="1"/>
    <row r="27306" ht="20.25" customHeight="1"/>
    <row r="27307" ht="20.25" customHeight="1"/>
    <row r="27308" ht="20.25" customHeight="1"/>
    <row r="27309" ht="20.25" customHeight="1"/>
    <row r="27310" ht="20.25" customHeight="1"/>
    <row r="27311" ht="20.25" customHeight="1"/>
    <row r="27312" ht="20.25" customHeight="1"/>
    <row r="27313" ht="20.25" customHeight="1"/>
    <row r="27314" ht="20.25" customHeight="1"/>
    <row r="27315" ht="20.25" customHeight="1"/>
    <row r="27316" ht="20.25" customHeight="1"/>
    <row r="27317" ht="20.25" customHeight="1"/>
    <row r="27318" ht="20.25" customHeight="1"/>
    <row r="27319" ht="20.25" customHeight="1"/>
    <row r="27320" ht="20.25" customHeight="1"/>
    <row r="27321" ht="20.25" customHeight="1"/>
    <row r="27322" ht="20.25" customHeight="1"/>
    <row r="27323" ht="20.25" customHeight="1"/>
    <row r="27324" ht="20.25" customHeight="1"/>
    <row r="27325" ht="20.25" customHeight="1"/>
    <row r="27326" ht="20.25" customHeight="1"/>
    <row r="27327" ht="20.25" customHeight="1"/>
    <row r="27328" ht="20.25" customHeight="1"/>
    <row r="27329" ht="20.25" customHeight="1"/>
    <row r="27330" ht="20.25" customHeight="1"/>
    <row r="27331" ht="20.25" customHeight="1"/>
    <row r="27332" ht="20.25" customHeight="1"/>
    <row r="27333" ht="20.25" customHeight="1"/>
    <row r="27334" ht="20.25" customHeight="1"/>
    <row r="27335" ht="20.25" customHeight="1"/>
    <row r="27336" ht="20.25" customHeight="1"/>
    <row r="27337" ht="20.25" customHeight="1"/>
    <row r="27338" ht="20.25" customHeight="1"/>
    <row r="27339" ht="20.25" customHeight="1"/>
    <row r="27340" ht="20.25" customHeight="1"/>
    <row r="27341" ht="20.25" customHeight="1"/>
    <row r="27342" ht="20.25" customHeight="1"/>
    <row r="27343" ht="20.25" customHeight="1"/>
    <row r="27344" ht="20.25" customHeight="1"/>
    <row r="27345" ht="20.25" customHeight="1"/>
    <row r="27346" ht="20.25" customHeight="1"/>
    <row r="27347" ht="20.25" customHeight="1"/>
    <row r="27348" ht="20.25" customHeight="1"/>
    <row r="27349" ht="20.25" customHeight="1"/>
    <row r="27350" ht="20.25" customHeight="1"/>
    <row r="27351" ht="20.25" customHeight="1"/>
    <row r="27352" ht="20.25" customHeight="1"/>
    <row r="27353" ht="20.25" customHeight="1"/>
    <row r="27354" ht="20.25" customHeight="1"/>
    <row r="27355" ht="20.25" customHeight="1"/>
    <row r="27356" ht="20.25" customHeight="1"/>
    <row r="27357" ht="20.25" customHeight="1"/>
    <row r="27358" ht="20.25" customHeight="1"/>
    <row r="27359" ht="20.25" customHeight="1"/>
    <row r="27360" ht="20.25" customHeight="1"/>
    <row r="27361" ht="20.25" customHeight="1"/>
    <row r="27362" ht="20.25" customHeight="1"/>
    <row r="27363" ht="20.25" customHeight="1"/>
    <row r="27364" ht="20.25" customHeight="1"/>
    <row r="27365" ht="20.25" customHeight="1"/>
    <row r="27366" ht="20.25" customHeight="1"/>
    <row r="27367" ht="20.25" customHeight="1"/>
    <row r="27368" ht="20.25" customHeight="1"/>
    <row r="27369" ht="20.25" customHeight="1"/>
    <row r="27370" ht="20.25" customHeight="1"/>
    <row r="27371" ht="20.25" customHeight="1"/>
    <row r="27372" ht="20.25" customHeight="1"/>
    <row r="27373" ht="20.25" customHeight="1"/>
    <row r="27374" ht="20.25" customHeight="1"/>
    <row r="27375" ht="20.25" customHeight="1"/>
    <row r="27376" ht="20.25" customHeight="1"/>
    <row r="27377" ht="20.25" customHeight="1"/>
    <row r="27378" ht="20.25" customHeight="1"/>
    <row r="27379" ht="20.25" customHeight="1"/>
    <row r="27380" ht="20.25" customHeight="1"/>
    <row r="27381" ht="20.25" customHeight="1"/>
    <row r="27382" ht="20.25" customHeight="1"/>
    <row r="27383" ht="20.25" customHeight="1"/>
    <row r="27384" ht="20.25" customHeight="1"/>
    <row r="27385" ht="20.25" customHeight="1"/>
    <row r="27386" ht="20.25" customHeight="1"/>
    <row r="27387" ht="20.25" customHeight="1"/>
    <row r="27388" ht="20.25" customHeight="1"/>
    <row r="27389" ht="20.25" customHeight="1"/>
    <row r="27390" ht="20.25" customHeight="1"/>
    <row r="27391" ht="20.25" customHeight="1"/>
    <row r="27392" ht="20.25" customHeight="1"/>
    <row r="27393" ht="20.25" customHeight="1"/>
    <row r="27394" ht="20.25" customHeight="1"/>
    <row r="27395" ht="20.25" customHeight="1"/>
    <row r="27396" ht="20.25" customHeight="1"/>
    <row r="27397" ht="20.25" customHeight="1"/>
    <row r="27398" ht="20.25" customHeight="1"/>
    <row r="27399" ht="20.25" customHeight="1"/>
    <row r="27400" ht="20.25" customHeight="1"/>
    <row r="27401" ht="20.25" customHeight="1"/>
    <row r="27402" ht="20.25" customHeight="1"/>
    <row r="27403" ht="20.25" customHeight="1"/>
    <row r="27404" ht="20.25" customHeight="1"/>
    <row r="27405" ht="20.25" customHeight="1"/>
    <row r="27406" ht="20.25" customHeight="1"/>
    <row r="27407" ht="20.25" customHeight="1"/>
    <row r="27408" ht="20.25" customHeight="1"/>
    <row r="27409" ht="20.25" customHeight="1"/>
    <row r="27410" ht="20.25" customHeight="1"/>
    <row r="27411" ht="20.25" customHeight="1"/>
    <row r="27412" ht="20.25" customHeight="1"/>
    <row r="27413" ht="20.25" customHeight="1"/>
    <row r="27414" ht="20.25" customHeight="1"/>
    <row r="27415" ht="20.25" customHeight="1"/>
    <row r="27416" ht="20.25" customHeight="1"/>
    <row r="27417" ht="20.25" customHeight="1"/>
    <row r="27418" ht="20.25" customHeight="1"/>
    <row r="27419" ht="20.25" customHeight="1"/>
    <row r="27420" ht="20.25" customHeight="1"/>
    <row r="27421" ht="20.25" customHeight="1"/>
    <row r="27422" ht="20.25" customHeight="1"/>
    <row r="27423" ht="20.25" customHeight="1"/>
    <row r="27424" ht="20.25" customHeight="1"/>
    <row r="27425" ht="20.25" customHeight="1"/>
    <row r="27426" ht="20.25" customHeight="1"/>
    <row r="27427" ht="20.25" customHeight="1"/>
    <row r="27428" ht="20.25" customHeight="1"/>
    <row r="27429" ht="20.25" customHeight="1"/>
    <row r="27430" ht="20.25" customHeight="1"/>
    <row r="27431" ht="20.25" customHeight="1"/>
    <row r="27432" ht="20.25" customHeight="1"/>
    <row r="27433" ht="20.25" customHeight="1"/>
    <row r="27434" ht="20.25" customHeight="1"/>
    <row r="27435" ht="20.25" customHeight="1"/>
    <row r="27436" ht="20.25" customHeight="1"/>
    <row r="27437" ht="20.25" customHeight="1"/>
    <row r="27438" ht="20.25" customHeight="1"/>
    <row r="27439" ht="20.25" customHeight="1"/>
    <row r="27440" ht="20.25" customHeight="1"/>
    <row r="27441" ht="20.25" customHeight="1"/>
    <row r="27442" ht="20.25" customHeight="1"/>
    <row r="27443" ht="20.25" customHeight="1"/>
    <row r="27444" ht="20.25" customHeight="1"/>
    <row r="27445" ht="20.25" customHeight="1"/>
    <row r="27446" ht="20.25" customHeight="1"/>
    <row r="27447" ht="20.25" customHeight="1"/>
    <row r="27448" ht="20.25" customHeight="1"/>
    <row r="27449" ht="20.25" customHeight="1"/>
    <row r="27450" ht="20.25" customHeight="1"/>
    <row r="27451" ht="20.25" customHeight="1"/>
    <row r="27452" ht="20.25" customHeight="1"/>
    <row r="27453" ht="20.25" customHeight="1"/>
    <row r="27454" ht="20.25" customHeight="1"/>
    <row r="27455" ht="20.25" customHeight="1"/>
    <row r="27456" ht="20.25" customHeight="1"/>
    <row r="27457" ht="20.25" customHeight="1"/>
    <row r="27458" ht="20.25" customHeight="1"/>
    <row r="27459" ht="20.25" customHeight="1"/>
    <row r="27460" ht="20.25" customHeight="1"/>
    <row r="27461" ht="20.25" customHeight="1"/>
    <row r="27462" ht="20.25" customHeight="1"/>
    <row r="27463" ht="20.25" customHeight="1"/>
    <row r="27464" ht="20.25" customHeight="1"/>
    <row r="27465" ht="20.25" customHeight="1"/>
    <row r="27466" ht="20.25" customHeight="1"/>
    <row r="27467" ht="20.25" customHeight="1"/>
    <row r="27468" ht="20.25" customHeight="1"/>
    <row r="27469" ht="20.25" customHeight="1"/>
    <row r="27470" ht="20.25" customHeight="1"/>
    <row r="27471" ht="20.25" customHeight="1"/>
    <row r="27472" ht="20.25" customHeight="1"/>
    <row r="27473" ht="20.25" customHeight="1"/>
    <row r="27474" ht="20.25" customHeight="1"/>
    <row r="27475" ht="20.25" customHeight="1"/>
    <row r="27476" ht="20.25" customHeight="1"/>
    <row r="27477" ht="20.25" customHeight="1"/>
    <row r="27478" ht="20.25" customHeight="1"/>
    <row r="27479" ht="20.25" customHeight="1"/>
    <row r="27480" ht="20.25" customHeight="1"/>
    <row r="27481" ht="20.25" customHeight="1"/>
    <row r="27482" ht="20.25" customHeight="1"/>
    <row r="27483" ht="20.25" customHeight="1"/>
    <row r="27484" ht="20.25" customHeight="1"/>
    <row r="27485" ht="20.25" customHeight="1"/>
    <row r="27486" ht="20.25" customHeight="1"/>
    <row r="27487" ht="20.25" customHeight="1"/>
    <row r="27488" ht="20.25" customHeight="1"/>
    <row r="27489" ht="20.25" customHeight="1"/>
    <row r="27490" ht="20.25" customHeight="1"/>
    <row r="27491" ht="20.25" customHeight="1"/>
    <row r="27492" ht="20.25" customHeight="1"/>
    <row r="27493" ht="20.25" customHeight="1"/>
    <row r="27494" ht="20.25" customHeight="1"/>
    <row r="27495" ht="20.25" customHeight="1"/>
    <row r="27496" ht="20.25" customHeight="1"/>
    <row r="27497" ht="20.25" customHeight="1"/>
    <row r="27498" ht="20.25" customHeight="1"/>
    <row r="27499" ht="20.25" customHeight="1"/>
    <row r="27500" ht="20.25" customHeight="1"/>
    <row r="27501" ht="20.25" customHeight="1"/>
    <row r="27502" ht="20.25" customHeight="1"/>
    <row r="27503" ht="20.25" customHeight="1"/>
    <row r="27504" ht="20.25" customHeight="1"/>
    <row r="27505" ht="20.25" customHeight="1"/>
    <row r="27506" ht="20.25" customHeight="1"/>
    <row r="27507" ht="20.25" customHeight="1"/>
    <row r="27508" ht="20.25" customHeight="1"/>
    <row r="27509" ht="20.25" customHeight="1"/>
    <row r="27510" ht="20.25" customHeight="1"/>
    <row r="27511" ht="20.25" customHeight="1"/>
    <row r="27512" ht="20.25" customHeight="1"/>
    <row r="27513" ht="20.25" customHeight="1"/>
    <row r="27514" ht="20.25" customHeight="1"/>
    <row r="27515" ht="20.25" customHeight="1"/>
    <row r="27516" ht="20.25" customHeight="1"/>
    <row r="27517" ht="20.25" customHeight="1"/>
    <row r="27518" ht="20.25" customHeight="1"/>
    <row r="27519" ht="20.25" customHeight="1"/>
    <row r="27520" ht="20.25" customHeight="1"/>
    <row r="27521" ht="20.25" customHeight="1"/>
    <row r="27522" ht="20.25" customHeight="1"/>
    <row r="27523" ht="20.25" customHeight="1"/>
    <row r="27524" ht="20.25" customHeight="1"/>
    <row r="27525" ht="20.25" customHeight="1"/>
    <row r="27526" ht="20.25" customHeight="1"/>
    <row r="27527" ht="20.25" customHeight="1"/>
    <row r="27528" ht="20.25" customHeight="1"/>
    <row r="27529" ht="20.25" customHeight="1"/>
    <row r="27530" ht="20.25" customHeight="1"/>
    <row r="27531" ht="20.25" customHeight="1"/>
    <row r="27532" ht="20.25" customHeight="1"/>
    <row r="27533" ht="20.25" customHeight="1"/>
    <row r="27534" ht="20.25" customHeight="1"/>
    <row r="27535" ht="20.25" customHeight="1"/>
    <row r="27536" ht="20.25" customHeight="1"/>
    <row r="27537" ht="20.25" customHeight="1"/>
    <row r="27538" ht="20.25" customHeight="1"/>
    <row r="27539" ht="20.25" customHeight="1"/>
    <row r="27540" ht="20.25" customHeight="1"/>
    <row r="27541" ht="20.25" customHeight="1"/>
    <row r="27542" ht="20.25" customHeight="1"/>
    <row r="27543" ht="20.25" customHeight="1"/>
    <row r="27544" ht="20.25" customHeight="1"/>
    <row r="27545" ht="20.25" customHeight="1"/>
    <row r="27546" ht="20.25" customHeight="1"/>
    <row r="27547" ht="20.25" customHeight="1"/>
    <row r="27548" ht="20.25" customHeight="1"/>
    <row r="27549" ht="20.25" customHeight="1"/>
    <row r="27550" ht="20.25" customHeight="1"/>
    <row r="27551" ht="20.25" customHeight="1"/>
    <row r="27552" ht="20.25" customHeight="1"/>
    <row r="27553" ht="20.25" customHeight="1"/>
    <row r="27554" ht="20.25" customHeight="1"/>
    <row r="27555" ht="20.25" customHeight="1"/>
    <row r="27556" ht="20.25" customHeight="1"/>
    <row r="27557" ht="20.25" customHeight="1"/>
    <row r="27558" ht="20.25" customHeight="1"/>
    <row r="27559" ht="20.25" customHeight="1"/>
    <row r="27560" ht="20.25" customHeight="1"/>
    <row r="27561" ht="20.25" customHeight="1"/>
    <row r="27562" ht="20.25" customHeight="1"/>
    <row r="27563" ht="20.25" customHeight="1"/>
    <row r="27564" ht="20.25" customHeight="1"/>
    <row r="27565" ht="20.25" customHeight="1"/>
    <row r="27566" ht="20.25" customHeight="1"/>
    <row r="27567" ht="20.25" customHeight="1"/>
    <row r="27568" ht="20.25" customHeight="1"/>
    <row r="27569" ht="20.25" customHeight="1"/>
    <row r="27570" ht="20.25" customHeight="1"/>
    <row r="27571" ht="20.25" customHeight="1"/>
    <row r="27572" ht="20.25" customHeight="1"/>
    <row r="27573" ht="20.25" customHeight="1"/>
    <row r="27574" ht="20.25" customHeight="1"/>
    <row r="27575" ht="20.25" customHeight="1"/>
    <row r="27576" ht="20.25" customHeight="1"/>
    <row r="27577" ht="20.25" customHeight="1"/>
    <row r="27578" ht="20.25" customHeight="1"/>
    <row r="27579" ht="20.25" customHeight="1"/>
    <row r="27580" ht="20.25" customHeight="1"/>
    <row r="27581" ht="20.25" customHeight="1"/>
    <row r="27582" ht="20.25" customHeight="1"/>
    <row r="27583" ht="20.25" customHeight="1"/>
    <row r="27584" ht="20.25" customHeight="1"/>
    <row r="27585" ht="20.25" customHeight="1"/>
    <row r="27586" ht="20.25" customHeight="1"/>
    <row r="27587" ht="20.25" customHeight="1"/>
    <row r="27588" ht="20.25" customHeight="1"/>
    <row r="27589" ht="20.25" customHeight="1"/>
    <row r="27590" ht="20.25" customHeight="1"/>
    <row r="27591" ht="20.25" customHeight="1"/>
    <row r="27592" ht="20.25" customHeight="1"/>
    <row r="27593" ht="20.25" customHeight="1"/>
    <row r="27594" ht="20.25" customHeight="1"/>
    <row r="27595" ht="20.25" customHeight="1"/>
    <row r="27596" ht="20.25" customHeight="1"/>
    <row r="27597" ht="20.25" customHeight="1"/>
    <row r="27598" ht="20.25" customHeight="1"/>
    <row r="27599" ht="20.25" customHeight="1"/>
    <row r="27600" ht="20.25" customHeight="1"/>
    <row r="27601" ht="20.25" customHeight="1"/>
    <row r="27602" ht="20.25" customHeight="1"/>
    <row r="27603" ht="20.25" customHeight="1"/>
    <row r="27604" ht="20.25" customHeight="1"/>
    <row r="27605" ht="20.25" customHeight="1"/>
    <row r="27606" ht="20.25" customHeight="1"/>
    <row r="27607" ht="20.25" customHeight="1"/>
    <row r="27608" ht="20.25" customHeight="1"/>
    <row r="27609" ht="20.25" customHeight="1"/>
    <row r="27610" ht="20.25" customHeight="1"/>
    <row r="27611" ht="20.25" customHeight="1"/>
    <row r="27612" ht="20.25" customHeight="1"/>
    <row r="27613" ht="20.25" customHeight="1"/>
    <row r="27614" ht="20.25" customHeight="1"/>
    <row r="27615" ht="20.25" customHeight="1"/>
    <row r="27616" ht="20.25" customHeight="1"/>
    <row r="27617" ht="20.25" customHeight="1"/>
    <row r="27618" ht="20.25" customHeight="1"/>
    <row r="27619" ht="20.25" customHeight="1"/>
    <row r="27620" ht="20.25" customHeight="1"/>
    <row r="27621" ht="20.25" customHeight="1"/>
    <row r="27622" ht="20.25" customHeight="1"/>
    <row r="27623" ht="20.25" customHeight="1"/>
    <row r="27624" ht="20.25" customHeight="1"/>
    <row r="27625" ht="20.25" customHeight="1"/>
    <row r="27626" ht="20.25" customHeight="1"/>
    <row r="27627" ht="20.25" customHeight="1"/>
    <row r="27628" ht="20.25" customHeight="1"/>
    <row r="27629" ht="20.25" customHeight="1"/>
    <row r="27630" ht="20.25" customHeight="1"/>
    <row r="27631" ht="20.25" customHeight="1"/>
    <row r="27632" ht="20.25" customHeight="1"/>
    <row r="27633" ht="20.25" customHeight="1"/>
    <row r="27634" ht="20.25" customHeight="1"/>
    <row r="27635" ht="20.25" customHeight="1"/>
    <row r="27636" ht="20.25" customHeight="1"/>
    <row r="27637" ht="20.25" customHeight="1"/>
    <row r="27638" ht="20.25" customHeight="1"/>
    <row r="27639" ht="20.25" customHeight="1"/>
    <row r="27640" ht="20.25" customHeight="1"/>
    <row r="27641" ht="20.25" customHeight="1"/>
    <row r="27642" ht="20.25" customHeight="1"/>
    <row r="27643" ht="20.25" customHeight="1"/>
    <row r="27644" ht="20.25" customHeight="1"/>
    <row r="27645" ht="20.25" customHeight="1"/>
    <row r="27646" ht="20.25" customHeight="1"/>
    <row r="27647" ht="20.25" customHeight="1"/>
    <row r="27648" ht="20.25" customHeight="1"/>
    <row r="27649" ht="20.25" customHeight="1"/>
    <row r="27650" ht="20.25" customHeight="1"/>
    <row r="27651" ht="20.25" customHeight="1"/>
    <row r="27652" ht="20.25" customHeight="1"/>
    <row r="27653" ht="20.25" customHeight="1"/>
    <row r="27654" ht="20.25" customHeight="1"/>
    <row r="27655" ht="20.25" customHeight="1"/>
    <row r="27656" ht="20.25" customHeight="1"/>
    <row r="27657" ht="20.25" customHeight="1"/>
    <row r="27658" ht="20.25" customHeight="1"/>
    <row r="27659" ht="20.25" customHeight="1"/>
    <row r="27660" ht="20.25" customHeight="1"/>
    <row r="27661" ht="20.25" customHeight="1"/>
    <row r="27662" ht="20.25" customHeight="1"/>
    <row r="27663" ht="20.25" customHeight="1"/>
    <row r="27664" ht="20.25" customHeight="1"/>
    <row r="27665" ht="20.25" customHeight="1"/>
    <row r="27666" ht="20.25" customHeight="1"/>
    <row r="27667" ht="20.25" customHeight="1"/>
    <row r="27668" ht="20.25" customHeight="1"/>
    <row r="27669" ht="20.25" customHeight="1"/>
    <row r="27670" ht="20.25" customHeight="1"/>
    <row r="27671" ht="20.25" customHeight="1"/>
    <row r="27672" ht="20.25" customHeight="1"/>
    <row r="27673" ht="20.25" customHeight="1"/>
    <row r="27674" ht="20.25" customHeight="1"/>
    <row r="27675" ht="20.25" customHeight="1"/>
    <row r="27676" ht="20.25" customHeight="1"/>
    <row r="27677" ht="20.25" customHeight="1"/>
    <row r="27678" ht="20.25" customHeight="1"/>
    <row r="27679" ht="20.25" customHeight="1"/>
    <row r="27680" ht="20.25" customHeight="1"/>
    <row r="27681" ht="20.25" customHeight="1"/>
    <row r="27682" ht="20.25" customHeight="1"/>
    <row r="27683" ht="20.25" customHeight="1"/>
    <row r="27684" ht="20.25" customHeight="1"/>
    <row r="27685" ht="20.25" customHeight="1"/>
    <row r="27686" ht="20.25" customHeight="1"/>
    <row r="27687" ht="20.25" customHeight="1"/>
    <row r="27688" ht="20.25" customHeight="1"/>
    <row r="27689" ht="20.25" customHeight="1"/>
    <row r="27690" ht="20.25" customHeight="1"/>
    <row r="27691" ht="20.25" customHeight="1"/>
    <row r="27692" ht="20.25" customHeight="1"/>
    <row r="27693" ht="20.25" customHeight="1"/>
    <row r="27694" ht="20.25" customHeight="1"/>
    <row r="27695" ht="20.25" customHeight="1"/>
    <row r="27696" ht="20.25" customHeight="1"/>
    <row r="27697" ht="20.25" customHeight="1"/>
    <row r="27698" ht="20.25" customHeight="1"/>
    <row r="27699" ht="20.25" customHeight="1"/>
    <row r="27700" ht="20.25" customHeight="1"/>
    <row r="27701" ht="20.25" customHeight="1"/>
    <row r="27702" ht="20.25" customHeight="1"/>
    <row r="27703" ht="20.25" customHeight="1"/>
    <row r="27704" ht="20.25" customHeight="1"/>
    <row r="27705" ht="20.25" customHeight="1"/>
    <row r="27706" ht="20.25" customHeight="1"/>
    <row r="27707" ht="20.25" customHeight="1"/>
    <row r="27708" ht="20.25" customHeight="1"/>
    <row r="27709" ht="20.25" customHeight="1"/>
    <row r="27710" ht="20.25" customHeight="1"/>
    <row r="27711" ht="20.25" customHeight="1"/>
    <row r="27712" ht="20.25" customHeight="1"/>
    <row r="27713" ht="20.25" customHeight="1"/>
    <row r="27714" ht="20.25" customHeight="1"/>
    <row r="27715" ht="20.25" customHeight="1"/>
    <row r="27716" ht="20.25" customHeight="1"/>
    <row r="27717" ht="20.25" customHeight="1"/>
    <row r="27718" ht="20.25" customHeight="1"/>
    <row r="27719" ht="20.25" customHeight="1"/>
    <row r="27720" ht="20.25" customHeight="1"/>
    <row r="27721" ht="20.25" customHeight="1"/>
    <row r="27722" ht="20.25" customHeight="1"/>
    <row r="27723" ht="20.25" customHeight="1"/>
    <row r="27724" ht="20.25" customHeight="1"/>
    <row r="27725" ht="20.25" customHeight="1"/>
    <row r="27726" ht="20.25" customHeight="1"/>
    <row r="27727" ht="20.25" customHeight="1"/>
    <row r="27728" ht="20.25" customHeight="1"/>
    <row r="27729" ht="20.25" customHeight="1"/>
    <row r="27730" ht="20.25" customHeight="1"/>
    <row r="27731" ht="20.25" customHeight="1"/>
    <row r="27732" ht="20.25" customHeight="1"/>
    <row r="27733" ht="20.25" customHeight="1"/>
    <row r="27734" ht="20.25" customHeight="1"/>
    <row r="27735" ht="20.25" customHeight="1"/>
    <row r="27736" ht="20.25" customHeight="1"/>
    <row r="27737" ht="20.25" customHeight="1"/>
    <row r="27738" ht="20.25" customHeight="1"/>
    <row r="27739" ht="20.25" customHeight="1"/>
    <row r="27740" ht="20.25" customHeight="1"/>
    <row r="27741" ht="20.25" customHeight="1"/>
    <row r="27742" ht="20.25" customHeight="1"/>
    <row r="27743" ht="20.25" customHeight="1"/>
    <row r="27744" ht="20.25" customHeight="1"/>
    <row r="27745" ht="20.25" customHeight="1"/>
    <row r="27746" ht="20.25" customHeight="1"/>
    <row r="27747" ht="20.25" customHeight="1"/>
    <row r="27748" ht="20.25" customHeight="1"/>
    <row r="27749" ht="20.25" customHeight="1"/>
    <row r="27750" ht="20.25" customHeight="1"/>
    <row r="27751" ht="20.25" customHeight="1"/>
    <row r="27752" ht="20.25" customHeight="1"/>
    <row r="27753" ht="20.25" customHeight="1"/>
    <row r="27754" ht="20.25" customHeight="1"/>
    <row r="27755" ht="20.25" customHeight="1"/>
    <row r="27756" ht="20.25" customHeight="1"/>
    <row r="27757" ht="20.25" customHeight="1"/>
    <row r="27758" ht="20.25" customHeight="1"/>
    <row r="27759" ht="20.25" customHeight="1"/>
    <row r="27760" ht="20.25" customHeight="1"/>
    <row r="27761" ht="20.25" customHeight="1"/>
    <row r="27762" ht="20.25" customHeight="1"/>
    <row r="27763" ht="20.25" customHeight="1"/>
    <row r="27764" ht="20.25" customHeight="1"/>
    <row r="27765" ht="20.25" customHeight="1"/>
    <row r="27766" ht="20.25" customHeight="1"/>
    <row r="27767" ht="20.25" customHeight="1"/>
    <row r="27768" ht="20.25" customHeight="1"/>
    <row r="27769" ht="20.25" customHeight="1"/>
    <row r="27770" ht="20.25" customHeight="1"/>
    <row r="27771" ht="20.25" customHeight="1"/>
    <row r="27772" ht="20.25" customHeight="1"/>
    <row r="27773" ht="20.25" customHeight="1"/>
    <row r="27774" ht="20.25" customHeight="1"/>
    <row r="27775" ht="20.25" customHeight="1"/>
    <row r="27776" ht="20.25" customHeight="1"/>
    <row r="27777" ht="20.25" customHeight="1"/>
    <row r="27778" ht="20.25" customHeight="1"/>
    <row r="27779" ht="20.25" customHeight="1"/>
    <row r="27780" ht="20.25" customHeight="1"/>
    <row r="27781" ht="20.25" customHeight="1"/>
    <row r="27782" ht="20.25" customHeight="1"/>
    <row r="27783" ht="20.25" customHeight="1"/>
    <row r="27784" ht="20.25" customHeight="1"/>
    <row r="27785" ht="20.25" customHeight="1"/>
    <row r="27786" ht="20.25" customHeight="1"/>
    <row r="27787" ht="20.25" customHeight="1"/>
    <row r="27788" ht="20.25" customHeight="1"/>
    <row r="27789" ht="20.25" customHeight="1"/>
    <row r="27790" ht="20.25" customHeight="1"/>
    <row r="27791" ht="20.25" customHeight="1"/>
    <row r="27792" ht="20.25" customHeight="1"/>
    <row r="27793" ht="20.25" customHeight="1"/>
    <row r="27794" ht="20.25" customHeight="1"/>
    <row r="27795" ht="20.25" customHeight="1"/>
    <row r="27796" ht="20.25" customHeight="1"/>
    <row r="27797" ht="20.25" customHeight="1"/>
    <row r="27798" ht="20.25" customHeight="1"/>
    <row r="27799" ht="20.25" customHeight="1"/>
    <row r="27800" ht="20.25" customHeight="1"/>
    <row r="27801" ht="20.25" customHeight="1"/>
    <row r="27802" ht="20.25" customHeight="1"/>
    <row r="27803" ht="20.25" customHeight="1"/>
    <row r="27804" ht="20.25" customHeight="1"/>
    <row r="27805" ht="20.25" customHeight="1"/>
    <row r="27806" ht="20.25" customHeight="1"/>
    <row r="27807" ht="20.25" customHeight="1"/>
    <row r="27808" ht="20.25" customHeight="1"/>
    <row r="27809" ht="20.25" customHeight="1"/>
    <row r="27810" ht="20.25" customHeight="1"/>
    <row r="27811" ht="20.25" customHeight="1"/>
    <row r="27812" ht="20.25" customHeight="1"/>
    <row r="27813" ht="20.25" customHeight="1"/>
    <row r="27814" ht="20.25" customHeight="1"/>
    <row r="27815" ht="20.25" customHeight="1"/>
    <row r="27816" ht="20.25" customHeight="1"/>
    <row r="27817" ht="20.25" customHeight="1"/>
    <row r="27818" ht="20.25" customHeight="1"/>
    <row r="27819" ht="20.25" customHeight="1"/>
    <row r="27820" ht="20.25" customHeight="1"/>
    <row r="27821" ht="20.25" customHeight="1"/>
    <row r="27822" ht="20.25" customHeight="1"/>
    <row r="27823" ht="20.25" customHeight="1"/>
    <row r="27824" ht="20.25" customHeight="1"/>
    <row r="27825" ht="20.25" customHeight="1"/>
    <row r="27826" ht="20.25" customHeight="1"/>
    <row r="27827" ht="20.25" customHeight="1"/>
    <row r="27828" ht="20.25" customHeight="1"/>
    <row r="27829" ht="20.25" customHeight="1"/>
    <row r="27830" ht="20.25" customHeight="1"/>
    <row r="27831" ht="20.25" customHeight="1"/>
    <row r="27832" ht="20.25" customHeight="1"/>
    <row r="27833" ht="20.25" customHeight="1"/>
    <row r="27834" ht="20.25" customHeight="1"/>
    <row r="27835" ht="20.25" customHeight="1"/>
    <row r="27836" ht="20.25" customHeight="1"/>
    <row r="27837" ht="20.25" customHeight="1"/>
    <row r="27838" ht="20.25" customHeight="1"/>
    <row r="27839" ht="20.25" customHeight="1"/>
    <row r="27840" ht="20.25" customHeight="1"/>
    <row r="27841" ht="20.25" customHeight="1"/>
    <row r="27842" ht="20.25" customHeight="1"/>
    <row r="27843" ht="20.25" customHeight="1"/>
    <row r="27844" ht="20.25" customHeight="1"/>
    <row r="27845" ht="20.25" customHeight="1"/>
    <row r="27846" ht="20.25" customHeight="1"/>
    <row r="27847" ht="20.25" customHeight="1"/>
    <row r="27848" ht="20.25" customHeight="1"/>
    <row r="27849" ht="20.25" customHeight="1"/>
    <row r="27850" ht="20.25" customHeight="1"/>
    <row r="27851" ht="20.25" customHeight="1"/>
    <row r="27852" ht="20.25" customHeight="1"/>
    <row r="27853" ht="20.25" customHeight="1"/>
    <row r="27854" ht="20.25" customHeight="1"/>
    <row r="27855" ht="20.25" customHeight="1"/>
    <row r="27856" ht="20.25" customHeight="1"/>
    <row r="27857" ht="20.25" customHeight="1"/>
    <row r="27858" ht="20.25" customHeight="1"/>
    <row r="27859" ht="20.25" customHeight="1"/>
    <row r="27860" ht="20.25" customHeight="1"/>
    <row r="27861" ht="20.25" customHeight="1"/>
    <row r="27862" ht="20.25" customHeight="1"/>
    <row r="27863" ht="20.25" customHeight="1"/>
    <row r="27864" ht="20.25" customHeight="1"/>
    <row r="27865" ht="20.25" customHeight="1"/>
    <row r="27866" ht="20.25" customHeight="1"/>
    <row r="27867" ht="20.25" customHeight="1"/>
    <row r="27868" ht="20.25" customHeight="1"/>
    <row r="27869" ht="20.25" customHeight="1"/>
    <row r="27870" ht="20.25" customHeight="1"/>
    <row r="27871" ht="20.25" customHeight="1"/>
    <row r="27872" ht="20.25" customHeight="1"/>
    <row r="27873" ht="20.25" customHeight="1"/>
    <row r="27874" ht="20.25" customHeight="1"/>
    <row r="27875" ht="20.25" customHeight="1"/>
    <row r="27876" ht="20.25" customHeight="1"/>
    <row r="27877" ht="20.25" customHeight="1"/>
    <row r="27878" ht="20.25" customHeight="1"/>
    <row r="27879" ht="20.25" customHeight="1"/>
    <row r="27880" ht="20.25" customHeight="1"/>
    <row r="27881" ht="20.25" customHeight="1"/>
    <row r="27882" ht="20.25" customHeight="1"/>
    <row r="27883" ht="20.25" customHeight="1"/>
    <row r="27884" ht="20.25" customHeight="1"/>
    <row r="27885" ht="20.25" customHeight="1"/>
    <row r="27886" ht="20.25" customHeight="1"/>
    <row r="27887" ht="20.25" customHeight="1"/>
    <row r="27888" ht="20.25" customHeight="1"/>
    <row r="27889" ht="20.25" customHeight="1"/>
    <row r="27890" ht="20.25" customHeight="1"/>
    <row r="27891" ht="20.25" customHeight="1"/>
    <row r="27892" ht="20.25" customHeight="1"/>
    <row r="27893" ht="20.25" customHeight="1"/>
    <row r="27894" ht="20.25" customHeight="1"/>
    <row r="27895" ht="20.25" customHeight="1"/>
    <row r="27896" ht="20.25" customHeight="1"/>
    <row r="27897" ht="20.25" customHeight="1"/>
    <row r="27898" ht="20.25" customHeight="1"/>
    <row r="27899" ht="20.25" customHeight="1"/>
    <row r="27900" ht="20.25" customHeight="1"/>
    <row r="27901" ht="20.25" customHeight="1"/>
    <row r="27902" ht="20.25" customHeight="1"/>
    <row r="27903" ht="20.25" customHeight="1"/>
    <row r="27904" ht="20.25" customHeight="1"/>
    <row r="27905" ht="20.25" customHeight="1"/>
    <row r="27906" ht="20.25" customHeight="1"/>
    <row r="27907" ht="20.25" customHeight="1"/>
    <row r="27908" ht="20.25" customHeight="1"/>
    <row r="27909" ht="20.25" customHeight="1"/>
    <row r="27910" ht="20.25" customHeight="1"/>
    <row r="27911" ht="20.25" customHeight="1"/>
    <row r="27912" ht="20.25" customHeight="1"/>
    <row r="27913" ht="20.25" customHeight="1"/>
    <row r="27914" ht="20.25" customHeight="1"/>
    <row r="27915" ht="20.25" customHeight="1"/>
    <row r="27916" ht="20.25" customHeight="1"/>
    <row r="27917" ht="20.25" customHeight="1"/>
    <row r="27918" ht="20.25" customHeight="1"/>
    <row r="27919" ht="20.25" customHeight="1"/>
    <row r="27920" ht="20.25" customHeight="1"/>
    <row r="27921" ht="20.25" customHeight="1"/>
    <row r="27922" ht="20.25" customHeight="1"/>
    <row r="27923" ht="20.25" customHeight="1"/>
    <row r="27924" ht="20.25" customHeight="1"/>
    <row r="27925" ht="20.25" customHeight="1"/>
    <row r="27926" ht="20.25" customHeight="1"/>
    <row r="27927" ht="20.25" customHeight="1"/>
    <row r="27928" ht="20.25" customHeight="1"/>
    <row r="27929" ht="20.25" customHeight="1"/>
    <row r="27930" ht="20.25" customHeight="1"/>
    <row r="27931" ht="20.25" customHeight="1"/>
    <row r="27932" ht="20.25" customHeight="1"/>
    <row r="27933" ht="20.25" customHeight="1"/>
    <row r="27934" ht="20.25" customHeight="1"/>
    <row r="27935" ht="20.25" customHeight="1"/>
    <row r="27936" ht="20.25" customHeight="1"/>
    <row r="27937" ht="20.25" customHeight="1"/>
    <row r="27938" ht="20.25" customHeight="1"/>
    <row r="27939" ht="20.25" customHeight="1"/>
    <row r="27940" ht="20.25" customHeight="1"/>
    <row r="27941" ht="20.25" customHeight="1"/>
    <row r="27942" ht="20.25" customHeight="1"/>
    <row r="27943" ht="20.25" customHeight="1"/>
    <row r="27944" ht="20.25" customHeight="1"/>
    <row r="27945" ht="20.25" customHeight="1"/>
    <row r="27946" ht="20.25" customHeight="1"/>
    <row r="27947" ht="20.25" customHeight="1"/>
    <row r="27948" ht="20.25" customHeight="1"/>
    <row r="27949" ht="20.25" customHeight="1"/>
    <row r="27950" ht="20.25" customHeight="1"/>
    <row r="27951" ht="20.25" customHeight="1"/>
    <row r="27952" ht="20.25" customHeight="1"/>
    <row r="27953" ht="20.25" customHeight="1"/>
    <row r="27954" ht="20.25" customHeight="1"/>
    <row r="27955" ht="20.25" customHeight="1"/>
    <row r="27956" ht="20.25" customHeight="1"/>
    <row r="27957" ht="20.25" customHeight="1"/>
    <row r="27958" ht="20.25" customHeight="1"/>
    <row r="27959" ht="20.25" customHeight="1"/>
    <row r="27960" ht="20.25" customHeight="1"/>
    <row r="27961" ht="20.25" customHeight="1"/>
    <row r="27962" ht="20.25" customHeight="1"/>
    <row r="27963" ht="20.25" customHeight="1"/>
    <row r="27964" ht="20.25" customHeight="1"/>
    <row r="27965" ht="20.25" customHeight="1"/>
    <row r="27966" ht="20.25" customHeight="1"/>
    <row r="27967" ht="20.25" customHeight="1"/>
    <row r="27968" ht="20.25" customHeight="1"/>
    <row r="27969" ht="20.25" customHeight="1"/>
    <row r="27970" ht="20.25" customHeight="1"/>
    <row r="27971" ht="20.25" customHeight="1"/>
    <row r="27972" ht="20.25" customHeight="1"/>
    <row r="27973" ht="20.25" customHeight="1"/>
    <row r="27974" ht="20.25" customHeight="1"/>
    <row r="27975" ht="20.25" customHeight="1"/>
    <row r="27976" ht="20.25" customHeight="1"/>
    <row r="27977" ht="20.25" customHeight="1"/>
    <row r="27978" ht="20.25" customHeight="1"/>
    <row r="27979" ht="20.25" customHeight="1"/>
    <row r="27980" ht="20.25" customHeight="1"/>
    <row r="27981" ht="20.25" customHeight="1"/>
    <row r="27982" ht="20.25" customHeight="1"/>
    <row r="27983" ht="20.25" customHeight="1"/>
    <row r="27984" ht="20.25" customHeight="1"/>
    <row r="27985" ht="20.25" customHeight="1"/>
    <row r="27986" ht="20.25" customHeight="1"/>
    <row r="27987" ht="20.25" customHeight="1"/>
    <row r="27988" ht="20.25" customHeight="1"/>
    <row r="27989" ht="20.25" customHeight="1"/>
    <row r="27990" ht="20.25" customHeight="1"/>
    <row r="27991" ht="20.25" customHeight="1"/>
    <row r="27992" ht="20.25" customHeight="1"/>
    <row r="27993" ht="20.25" customHeight="1"/>
    <row r="27994" ht="20.25" customHeight="1"/>
    <row r="27995" ht="20.25" customHeight="1"/>
    <row r="27996" ht="20.25" customHeight="1"/>
    <row r="27997" ht="20.25" customHeight="1"/>
    <row r="27998" ht="20.25" customHeight="1"/>
    <row r="27999" ht="20.25" customHeight="1"/>
    <row r="28000" ht="20.25" customHeight="1"/>
    <row r="28001" ht="20.25" customHeight="1"/>
    <row r="28002" ht="20.25" customHeight="1"/>
    <row r="28003" ht="20.25" customHeight="1"/>
    <row r="28004" ht="20.25" customHeight="1"/>
    <row r="28005" ht="20.25" customHeight="1"/>
    <row r="28006" ht="20.25" customHeight="1"/>
    <row r="28007" ht="20.25" customHeight="1"/>
    <row r="28008" ht="20.25" customHeight="1"/>
    <row r="28009" ht="20.25" customHeight="1"/>
    <row r="28010" ht="20.25" customHeight="1"/>
    <row r="28011" ht="20.25" customHeight="1"/>
    <row r="28012" ht="20.25" customHeight="1"/>
    <row r="28013" ht="20.25" customHeight="1"/>
    <row r="28014" ht="20.25" customHeight="1"/>
    <row r="28015" ht="20.25" customHeight="1"/>
    <row r="28016" ht="20.25" customHeight="1"/>
    <row r="28017" ht="20.25" customHeight="1"/>
    <row r="28018" ht="20.25" customHeight="1"/>
    <row r="28019" ht="20.25" customHeight="1"/>
    <row r="28020" ht="20.25" customHeight="1"/>
    <row r="28021" ht="20.25" customHeight="1"/>
    <row r="28022" ht="20.25" customHeight="1"/>
    <row r="28023" ht="20.25" customHeight="1"/>
    <row r="28024" ht="20.25" customHeight="1"/>
    <row r="28025" ht="20.25" customHeight="1"/>
    <row r="28026" ht="20.25" customHeight="1"/>
    <row r="28027" ht="20.25" customHeight="1"/>
    <row r="28028" ht="20.25" customHeight="1"/>
    <row r="28029" ht="20.25" customHeight="1"/>
    <row r="28030" ht="20.25" customHeight="1"/>
    <row r="28031" ht="20.25" customHeight="1"/>
    <row r="28032" ht="20.25" customHeight="1"/>
    <row r="28033" ht="20.25" customHeight="1"/>
    <row r="28034" ht="20.25" customHeight="1"/>
    <row r="28035" ht="20.25" customHeight="1"/>
    <row r="28036" ht="20.25" customHeight="1"/>
    <row r="28037" ht="20.25" customHeight="1"/>
    <row r="28038" ht="20.25" customHeight="1"/>
    <row r="28039" ht="20.25" customHeight="1"/>
    <row r="28040" ht="20.25" customHeight="1"/>
    <row r="28041" ht="20.25" customHeight="1"/>
    <row r="28042" ht="20.25" customHeight="1"/>
    <row r="28043" ht="20.25" customHeight="1"/>
    <row r="28044" ht="20.25" customHeight="1"/>
    <row r="28045" ht="20.25" customHeight="1"/>
    <row r="28046" ht="20.25" customHeight="1"/>
    <row r="28047" ht="20.25" customHeight="1"/>
    <row r="28048" ht="20.25" customHeight="1"/>
    <row r="28049" ht="20.25" customHeight="1"/>
    <row r="28050" ht="20.25" customHeight="1"/>
    <row r="28051" ht="20.25" customHeight="1"/>
    <row r="28052" ht="20.25" customHeight="1"/>
    <row r="28053" ht="20.25" customHeight="1"/>
    <row r="28054" ht="20.25" customHeight="1"/>
    <row r="28055" ht="20.25" customHeight="1"/>
    <row r="28056" ht="20.25" customHeight="1"/>
    <row r="28057" ht="20.25" customHeight="1"/>
    <row r="28058" ht="20.25" customHeight="1"/>
    <row r="28059" ht="20.25" customHeight="1"/>
    <row r="28060" ht="20.25" customHeight="1"/>
    <row r="28061" ht="20.25" customHeight="1"/>
    <row r="28062" ht="20.25" customHeight="1"/>
    <row r="28063" ht="20.25" customHeight="1"/>
    <row r="28064" ht="20.25" customHeight="1"/>
    <row r="28065" ht="20.25" customHeight="1"/>
    <row r="28066" ht="20.25" customHeight="1"/>
    <row r="28067" ht="20.25" customHeight="1"/>
    <row r="28068" ht="20.25" customHeight="1"/>
    <row r="28069" ht="20.25" customHeight="1"/>
    <row r="28070" ht="20.25" customHeight="1"/>
    <row r="28071" ht="20.25" customHeight="1"/>
    <row r="28072" ht="20.25" customHeight="1"/>
    <row r="28073" ht="20.25" customHeight="1"/>
    <row r="28074" ht="20.25" customHeight="1"/>
    <row r="28075" ht="20.25" customHeight="1"/>
    <row r="28076" ht="20.25" customHeight="1"/>
    <row r="28077" ht="20.25" customHeight="1"/>
    <row r="28078" ht="20.25" customHeight="1"/>
    <row r="28079" ht="20.25" customHeight="1"/>
    <row r="28080" ht="20.25" customHeight="1"/>
    <row r="28081" ht="20.25" customHeight="1"/>
    <row r="28082" ht="20.25" customHeight="1"/>
    <row r="28083" ht="20.25" customHeight="1"/>
    <row r="28084" ht="20.25" customHeight="1"/>
    <row r="28085" ht="20.25" customHeight="1"/>
    <row r="28086" ht="20.25" customHeight="1"/>
    <row r="28087" ht="20.25" customHeight="1"/>
    <row r="28088" ht="20.25" customHeight="1"/>
    <row r="28089" ht="20.25" customHeight="1"/>
    <row r="28090" ht="20.25" customHeight="1"/>
    <row r="28091" ht="20.25" customHeight="1"/>
    <row r="28092" ht="20.25" customHeight="1"/>
    <row r="28093" ht="20.25" customHeight="1"/>
    <row r="28094" ht="20.25" customHeight="1"/>
    <row r="28095" ht="20.25" customHeight="1"/>
    <row r="28096" ht="20.25" customHeight="1"/>
    <row r="28097" ht="20.25" customHeight="1"/>
    <row r="28098" ht="20.25" customHeight="1"/>
    <row r="28099" ht="20.25" customHeight="1"/>
    <row r="28100" ht="20.25" customHeight="1"/>
    <row r="28101" ht="20.25" customHeight="1"/>
    <row r="28102" ht="20.25" customHeight="1"/>
    <row r="28103" ht="20.25" customHeight="1"/>
    <row r="28104" ht="20.25" customHeight="1"/>
    <row r="28105" ht="20.25" customHeight="1"/>
    <row r="28106" ht="20.25" customHeight="1"/>
    <row r="28107" ht="20.25" customHeight="1"/>
    <row r="28108" ht="20.25" customHeight="1"/>
    <row r="28109" ht="20.25" customHeight="1"/>
    <row r="28110" ht="20.25" customHeight="1"/>
    <row r="28111" ht="20.25" customHeight="1"/>
    <row r="28112" ht="20.25" customHeight="1"/>
    <row r="28113" ht="20.25" customHeight="1"/>
    <row r="28114" ht="20.25" customHeight="1"/>
    <row r="28115" ht="20.25" customHeight="1"/>
    <row r="28116" ht="20.25" customHeight="1"/>
    <row r="28117" ht="20.25" customHeight="1"/>
    <row r="28118" ht="20.25" customHeight="1"/>
    <row r="28119" ht="20.25" customHeight="1"/>
    <row r="28120" ht="20.25" customHeight="1"/>
    <row r="28121" ht="20.25" customHeight="1"/>
    <row r="28122" ht="20.25" customHeight="1"/>
    <row r="28123" ht="20.25" customHeight="1"/>
    <row r="28124" ht="20.25" customHeight="1"/>
    <row r="28125" ht="20.25" customHeight="1"/>
    <row r="28126" ht="20.25" customHeight="1"/>
    <row r="28127" ht="20.25" customHeight="1"/>
    <row r="28128" ht="20.25" customHeight="1"/>
    <row r="28129" ht="20.25" customHeight="1"/>
    <row r="28130" ht="20.25" customHeight="1"/>
    <row r="28131" ht="20.25" customHeight="1"/>
    <row r="28132" ht="20.25" customHeight="1"/>
    <row r="28133" ht="20.25" customHeight="1"/>
    <row r="28134" ht="20.25" customHeight="1"/>
    <row r="28135" ht="20.25" customHeight="1"/>
    <row r="28136" ht="20.25" customHeight="1"/>
    <row r="28137" ht="20.25" customHeight="1"/>
    <row r="28138" ht="20.25" customHeight="1"/>
    <row r="28139" ht="20.25" customHeight="1"/>
    <row r="28140" ht="20.25" customHeight="1"/>
    <row r="28141" ht="20.25" customHeight="1"/>
    <row r="28142" ht="20.25" customHeight="1"/>
    <row r="28143" ht="20.25" customHeight="1"/>
    <row r="28144" ht="20.25" customHeight="1"/>
    <row r="28145" ht="20.25" customHeight="1"/>
    <row r="28146" ht="20.25" customHeight="1"/>
    <row r="28147" ht="20.25" customHeight="1"/>
    <row r="28148" ht="20.25" customHeight="1"/>
    <row r="28149" ht="20.25" customHeight="1"/>
    <row r="28150" ht="20.25" customHeight="1"/>
    <row r="28151" ht="20.25" customHeight="1"/>
    <row r="28152" ht="20.25" customHeight="1"/>
    <row r="28153" ht="20.25" customHeight="1"/>
    <row r="28154" ht="20.25" customHeight="1"/>
    <row r="28155" ht="20.25" customHeight="1"/>
    <row r="28156" ht="20.25" customHeight="1"/>
    <row r="28157" ht="20.25" customHeight="1"/>
    <row r="28158" ht="20.25" customHeight="1"/>
    <row r="28159" ht="20.25" customHeight="1"/>
    <row r="28160" ht="20.25" customHeight="1"/>
    <row r="28161" ht="20.25" customHeight="1"/>
    <row r="28162" ht="20.25" customHeight="1"/>
    <row r="28163" ht="20.25" customHeight="1"/>
    <row r="28164" ht="20.25" customHeight="1"/>
    <row r="28165" ht="20.25" customHeight="1"/>
    <row r="28166" ht="20.25" customHeight="1"/>
    <row r="28167" ht="20.25" customHeight="1"/>
    <row r="28168" ht="20.25" customHeight="1"/>
    <row r="28169" ht="20.25" customHeight="1"/>
    <row r="28170" ht="20.25" customHeight="1"/>
    <row r="28171" ht="20.25" customHeight="1"/>
    <row r="28172" ht="20.25" customHeight="1"/>
    <row r="28173" ht="20.25" customHeight="1"/>
    <row r="28174" ht="20.25" customHeight="1"/>
    <row r="28175" ht="20.25" customHeight="1"/>
    <row r="28176" ht="20.25" customHeight="1"/>
    <row r="28177" ht="20.25" customHeight="1"/>
    <row r="28178" ht="20.25" customHeight="1"/>
    <row r="28179" ht="20.25" customHeight="1"/>
    <row r="28180" ht="20.25" customHeight="1"/>
    <row r="28181" ht="20.25" customHeight="1"/>
    <row r="28182" ht="20.25" customHeight="1"/>
    <row r="28183" ht="20.25" customHeight="1"/>
    <row r="28184" ht="20.25" customHeight="1"/>
    <row r="28185" ht="20.25" customHeight="1"/>
    <row r="28186" ht="20.25" customHeight="1"/>
    <row r="28187" ht="20.25" customHeight="1"/>
    <row r="28188" ht="20.25" customHeight="1"/>
    <row r="28189" ht="20.25" customHeight="1"/>
    <row r="28190" ht="20.25" customHeight="1"/>
    <row r="28191" ht="20.25" customHeight="1"/>
    <row r="28192" ht="20.25" customHeight="1"/>
    <row r="28193" ht="20.25" customHeight="1"/>
    <row r="28194" ht="20.25" customHeight="1"/>
    <row r="28195" ht="20.25" customHeight="1"/>
    <row r="28196" ht="20.25" customHeight="1"/>
    <row r="28197" ht="20.25" customHeight="1"/>
    <row r="28198" ht="20.25" customHeight="1"/>
    <row r="28199" ht="20.25" customHeight="1"/>
    <row r="28200" ht="20.25" customHeight="1"/>
    <row r="28201" ht="20.25" customHeight="1"/>
    <row r="28202" ht="20.25" customHeight="1"/>
    <row r="28203" ht="20.25" customHeight="1"/>
    <row r="28204" ht="20.25" customHeight="1"/>
    <row r="28205" ht="20.25" customHeight="1"/>
    <row r="28206" ht="20.25" customHeight="1"/>
    <row r="28207" ht="20.25" customHeight="1"/>
    <row r="28208" ht="20.25" customHeight="1"/>
    <row r="28209" ht="20.25" customHeight="1"/>
    <row r="28210" ht="20.25" customHeight="1"/>
    <row r="28211" ht="20.25" customHeight="1"/>
    <row r="28212" ht="20.25" customHeight="1"/>
    <row r="28213" ht="20.25" customHeight="1"/>
    <row r="28214" ht="20.25" customHeight="1"/>
    <row r="28215" ht="20.25" customHeight="1"/>
    <row r="28216" ht="20.25" customHeight="1"/>
    <row r="28217" ht="20.25" customHeight="1"/>
    <row r="28218" ht="20.25" customHeight="1"/>
    <row r="28219" ht="20.25" customHeight="1"/>
    <row r="28220" ht="20.25" customHeight="1"/>
    <row r="28221" ht="20.25" customHeight="1"/>
    <row r="28222" ht="20.25" customHeight="1"/>
    <row r="28223" ht="20.25" customHeight="1"/>
    <row r="28224" ht="20.25" customHeight="1"/>
    <row r="28225" ht="20.25" customHeight="1"/>
    <row r="28226" ht="20.25" customHeight="1"/>
    <row r="28227" ht="20.25" customHeight="1"/>
    <row r="28228" ht="20.25" customHeight="1"/>
    <row r="28229" ht="20.25" customHeight="1"/>
    <row r="28230" ht="20.25" customHeight="1"/>
    <row r="28231" ht="20.25" customHeight="1"/>
    <row r="28232" ht="20.25" customHeight="1"/>
    <row r="28233" ht="20.25" customHeight="1"/>
    <row r="28234" ht="20.25" customHeight="1"/>
    <row r="28235" ht="20.25" customHeight="1"/>
    <row r="28236" ht="20.25" customHeight="1"/>
    <row r="28237" ht="20.25" customHeight="1"/>
    <row r="28238" ht="20.25" customHeight="1"/>
    <row r="28239" ht="20.25" customHeight="1"/>
    <row r="28240" ht="20.25" customHeight="1"/>
    <row r="28241" ht="20.25" customHeight="1"/>
    <row r="28242" ht="20.25" customHeight="1"/>
    <row r="28243" ht="20.25" customHeight="1"/>
    <row r="28244" ht="20.25" customHeight="1"/>
    <row r="28245" ht="20.25" customHeight="1"/>
    <row r="28246" ht="20.25" customHeight="1"/>
    <row r="28247" ht="20.25" customHeight="1"/>
    <row r="28248" ht="20.25" customHeight="1"/>
    <row r="28249" ht="20.25" customHeight="1"/>
    <row r="28250" ht="20.25" customHeight="1"/>
    <row r="28251" ht="20.25" customHeight="1"/>
    <row r="28252" ht="20.25" customHeight="1"/>
    <row r="28253" ht="20.25" customHeight="1"/>
    <row r="28254" ht="20.25" customHeight="1"/>
    <row r="28255" ht="20.25" customHeight="1"/>
    <row r="28256" ht="20.25" customHeight="1"/>
    <row r="28257" ht="20.25" customHeight="1"/>
    <row r="28258" ht="20.25" customHeight="1"/>
    <row r="28259" ht="20.25" customHeight="1"/>
    <row r="28260" ht="20.25" customHeight="1"/>
    <row r="28261" ht="20.25" customHeight="1"/>
    <row r="28262" ht="20.25" customHeight="1"/>
    <row r="28263" ht="20.25" customHeight="1"/>
    <row r="28264" ht="20.25" customHeight="1"/>
    <row r="28265" ht="20.25" customHeight="1"/>
    <row r="28266" ht="20.25" customHeight="1"/>
    <row r="28267" ht="20.25" customHeight="1"/>
    <row r="28268" ht="20.25" customHeight="1"/>
    <row r="28269" ht="20.25" customHeight="1"/>
    <row r="28270" ht="20.25" customHeight="1"/>
    <row r="28271" ht="20.25" customHeight="1"/>
    <row r="28272" ht="20.25" customHeight="1"/>
    <row r="28273" ht="20.25" customHeight="1"/>
    <row r="28274" ht="20.25" customHeight="1"/>
    <row r="28275" ht="20.25" customHeight="1"/>
    <row r="28276" ht="20.25" customHeight="1"/>
    <row r="28277" ht="20.25" customHeight="1"/>
    <row r="28278" ht="20.25" customHeight="1"/>
    <row r="28279" ht="20.25" customHeight="1"/>
    <row r="28280" ht="20.25" customHeight="1"/>
    <row r="28281" ht="20.25" customHeight="1"/>
    <row r="28282" ht="20.25" customHeight="1"/>
    <row r="28283" ht="20.25" customHeight="1"/>
    <row r="28284" ht="20.25" customHeight="1"/>
    <row r="28285" ht="20.25" customHeight="1"/>
    <row r="28286" ht="20.25" customHeight="1"/>
    <row r="28287" ht="20.25" customHeight="1"/>
    <row r="28288" ht="20.25" customHeight="1"/>
    <row r="28289" ht="20.25" customHeight="1"/>
    <row r="28290" ht="20.25" customHeight="1"/>
    <row r="28291" ht="20.25" customHeight="1"/>
    <row r="28292" ht="20.25" customHeight="1"/>
    <row r="28293" ht="20.25" customHeight="1"/>
    <row r="28294" ht="20.25" customHeight="1"/>
    <row r="28295" ht="20.25" customHeight="1"/>
    <row r="28296" ht="20.25" customHeight="1"/>
    <row r="28297" ht="20.25" customHeight="1"/>
    <row r="28298" ht="20.25" customHeight="1"/>
    <row r="28299" ht="20.25" customHeight="1"/>
    <row r="28300" ht="20.25" customHeight="1"/>
    <row r="28301" ht="20.25" customHeight="1"/>
    <row r="28302" ht="20.25" customHeight="1"/>
    <row r="28303" ht="20.25" customHeight="1"/>
    <row r="28304" ht="20.25" customHeight="1"/>
    <row r="28305" ht="20.25" customHeight="1"/>
    <row r="28306" ht="20.25" customHeight="1"/>
    <row r="28307" ht="20.25" customHeight="1"/>
    <row r="28308" ht="20.25" customHeight="1"/>
    <row r="28309" ht="20.25" customHeight="1"/>
    <row r="28310" ht="20.25" customHeight="1"/>
    <row r="28311" ht="20.25" customHeight="1"/>
    <row r="28312" ht="20.25" customHeight="1"/>
    <row r="28313" ht="20.25" customHeight="1"/>
    <row r="28314" ht="20.25" customHeight="1"/>
    <row r="28315" ht="20.25" customHeight="1"/>
    <row r="28316" ht="20.25" customHeight="1"/>
    <row r="28317" ht="20.25" customHeight="1"/>
    <row r="28318" ht="20.25" customHeight="1"/>
    <row r="28319" ht="20.25" customHeight="1"/>
    <row r="28320" ht="20.25" customHeight="1"/>
    <row r="28321" ht="20.25" customHeight="1"/>
    <row r="28322" ht="20.25" customHeight="1"/>
    <row r="28323" ht="20.25" customHeight="1"/>
    <row r="28324" ht="20.25" customHeight="1"/>
    <row r="28325" ht="20.25" customHeight="1"/>
    <row r="28326" ht="20.25" customHeight="1"/>
    <row r="28327" ht="20.25" customHeight="1"/>
    <row r="28328" ht="20.25" customHeight="1"/>
    <row r="28329" ht="20.25" customHeight="1"/>
    <row r="28330" ht="20.25" customHeight="1"/>
    <row r="28331" ht="20.25" customHeight="1"/>
    <row r="28332" ht="20.25" customHeight="1"/>
    <row r="28333" ht="20.25" customHeight="1"/>
    <row r="28334" ht="20.25" customHeight="1"/>
    <row r="28335" ht="20.25" customHeight="1"/>
    <row r="28336" ht="20.25" customHeight="1"/>
    <row r="28337" ht="20.25" customHeight="1"/>
    <row r="28338" ht="20.25" customHeight="1"/>
    <row r="28339" ht="20.25" customHeight="1"/>
    <row r="28340" ht="20.25" customHeight="1"/>
    <row r="28341" ht="20.25" customHeight="1"/>
    <row r="28342" ht="20.25" customHeight="1"/>
    <row r="28343" ht="20.25" customHeight="1"/>
    <row r="28344" ht="20.25" customHeight="1"/>
    <row r="28345" ht="20.25" customHeight="1"/>
    <row r="28346" ht="20.25" customHeight="1"/>
    <row r="28347" ht="20.25" customHeight="1"/>
    <row r="28348" ht="20.25" customHeight="1"/>
    <row r="28349" ht="20.25" customHeight="1"/>
    <row r="28350" ht="20.25" customHeight="1"/>
    <row r="28351" ht="20.25" customHeight="1"/>
    <row r="28352" ht="20.25" customHeight="1"/>
    <row r="28353" ht="20.25" customHeight="1"/>
    <row r="28354" ht="20.25" customHeight="1"/>
    <row r="28355" ht="20.25" customHeight="1"/>
    <row r="28356" ht="20.25" customHeight="1"/>
    <row r="28357" ht="20.25" customHeight="1"/>
    <row r="28358" ht="20.25" customHeight="1"/>
    <row r="28359" ht="20.25" customHeight="1"/>
    <row r="28360" ht="20.25" customHeight="1"/>
    <row r="28361" ht="20.25" customHeight="1"/>
    <row r="28362" ht="20.25" customHeight="1"/>
    <row r="28363" ht="20.25" customHeight="1"/>
    <row r="28364" ht="20.25" customHeight="1"/>
    <row r="28365" ht="20.25" customHeight="1"/>
    <row r="28366" ht="20.25" customHeight="1"/>
    <row r="28367" ht="20.25" customHeight="1"/>
    <row r="28368" ht="20.25" customHeight="1"/>
    <row r="28369" ht="20.25" customHeight="1"/>
    <row r="28370" ht="20.25" customHeight="1"/>
    <row r="28371" ht="20.25" customHeight="1"/>
    <row r="28372" ht="20.25" customHeight="1"/>
    <row r="28373" ht="20.25" customHeight="1"/>
    <row r="28374" ht="20.25" customHeight="1"/>
    <row r="28375" ht="20.25" customHeight="1"/>
    <row r="28376" ht="20.25" customHeight="1"/>
    <row r="28377" ht="20.25" customHeight="1"/>
    <row r="28378" ht="20.25" customHeight="1"/>
    <row r="28379" ht="20.25" customHeight="1"/>
    <row r="28380" ht="20.25" customHeight="1"/>
    <row r="28381" ht="20.25" customHeight="1"/>
    <row r="28382" ht="20.25" customHeight="1"/>
    <row r="28383" ht="20.25" customHeight="1"/>
    <row r="28384" ht="20.25" customHeight="1"/>
    <row r="28385" ht="20.25" customHeight="1"/>
    <row r="28386" ht="20.25" customHeight="1"/>
    <row r="28387" ht="20.25" customHeight="1"/>
    <row r="28388" ht="20.25" customHeight="1"/>
    <row r="28389" ht="20.25" customHeight="1"/>
    <row r="28390" ht="20.25" customHeight="1"/>
    <row r="28391" ht="20.25" customHeight="1"/>
    <row r="28392" ht="20.25" customHeight="1"/>
    <row r="28393" ht="20.25" customHeight="1"/>
    <row r="28394" ht="20.25" customHeight="1"/>
    <row r="28395" ht="20.25" customHeight="1"/>
    <row r="28396" ht="20.25" customHeight="1"/>
    <row r="28397" ht="20.25" customHeight="1"/>
    <row r="28398" ht="20.25" customHeight="1"/>
    <row r="28399" ht="20.25" customHeight="1"/>
    <row r="28400" ht="20.25" customHeight="1"/>
    <row r="28401" ht="20.25" customHeight="1"/>
    <row r="28402" ht="20.25" customHeight="1"/>
    <row r="28403" ht="20.25" customHeight="1"/>
    <row r="28404" ht="20.25" customHeight="1"/>
    <row r="28405" ht="20.25" customHeight="1"/>
    <row r="28406" ht="20.25" customHeight="1"/>
    <row r="28407" ht="20.25" customHeight="1"/>
    <row r="28408" ht="20.25" customHeight="1"/>
    <row r="28409" ht="20.25" customHeight="1"/>
    <row r="28410" ht="20.25" customHeight="1"/>
    <row r="28411" ht="20.25" customHeight="1"/>
    <row r="28412" ht="20.25" customHeight="1"/>
    <row r="28413" ht="20.25" customHeight="1"/>
    <row r="28414" ht="20.25" customHeight="1"/>
    <row r="28415" ht="20.25" customHeight="1"/>
    <row r="28416" ht="20.25" customHeight="1"/>
    <row r="28417" ht="20.25" customHeight="1"/>
    <row r="28418" ht="20.25" customHeight="1"/>
    <row r="28419" ht="20.25" customHeight="1"/>
    <row r="28420" ht="20.25" customHeight="1"/>
    <row r="28421" ht="20.25" customHeight="1"/>
    <row r="28422" ht="20.25" customHeight="1"/>
    <row r="28423" ht="20.25" customHeight="1"/>
    <row r="28424" ht="20.25" customHeight="1"/>
    <row r="28425" ht="20.25" customHeight="1"/>
    <row r="28426" ht="20.25" customHeight="1"/>
    <row r="28427" ht="20.25" customHeight="1"/>
    <row r="28428" ht="20.25" customHeight="1"/>
    <row r="28429" ht="20.25" customHeight="1"/>
    <row r="28430" ht="20.25" customHeight="1"/>
    <row r="28431" ht="20.25" customHeight="1"/>
    <row r="28432" ht="20.25" customHeight="1"/>
    <row r="28433" ht="20.25" customHeight="1"/>
    <row r="28434" ht="20.25" customHeight="1"/>
    <row r="28435" ht="20.25" customHeight="1"/>
    <row r="28436" ht="20.25" customHeight="1"/>
    <row r="28437" ht="20.25" customHeight="1"/>
    <row r="28438" ht="20.25" customHeight="1"/>
    <row r="28439" ht="20.25" customHeight="1"/>
    <row r="28440" ht="20.25" customHeight="1"/>
    <row r="28441" ht="20.25" customHeight="1"/>
    <row r="28442" ht="20.25" customHeight="1"/>
    <row r="28443" ht="20.25" customHeight="1"/>
    <row r="28444" ht="20.25" customHeight="1"/>
    <row r="28445" ht="20.25" customHeight="1"/>
    <row r="28446" ht="20.25" customHeight="1"/>
    <row r="28447" ht="20.25" customHeight="1"/>
    <row r="28448" ht="20.25" customHeight="1"/>
    <row r="28449" ht="20.25" customHeight="1"/>
    <row r="28450" ht="20.25" customHeight="1"/>
    <row r="28451" ht="20.25" customHeight="1"/>
    <row r="28452" ht="20.25" customHeight="1"/>
    <row r="28453" ht="20.25" customHeight="1"/>
    <row r="28454" ht="20.25" customHeight="1"/>
    <row r="28455" ht="20.25" customHeight="1"/>
    <row r="28456" ht="20.25" customHeight="1"/>
    <row r="28457" ht="20.25" customHeight="1"/>
    <row r="28458" ht="20.25" customHeight="1"/>
    <row r="28459" ht="20.25" customHeight="1"/>
    <row r="28460" ht="20.25" customHeight="1"/>
    <row r="28461" ht="20.25" customHeight="1"/>
    <row r="28462" ht="20.25" customHeight="1"/>
    <row r="28463" ht="20.25" customHeight="1"/>
    <row r="28464" ht="20.25" customHeight="1"/>
    <row r="28465" ht="20.25" customHeight="1"/>
    <row r="28466" ht="20.25" customHeight="1"/>
    <row r="28467" ht="20.25" customHeight="1"/>
    <row r="28468" ht="20.25" customHeight="1"/>
    <row r="28469" ht="20.25" customHeight="1"/>
    <row r="28470" ht="20.25" customHeight="1"/>
    <row r="28471" ht="20.25" customHeight="1"/>
    <row r="28472" ht="20.25" customHeight="1"/>
    <row r="28473" ht="20.25" customHeight="1"/>
    <row r="28474" ht="20.25" customHeight="1"/>
    <row r="28475" ht="20.25" customHeight="1"/>
    <row r="28476" ht="20.25" customHeight="1"/>
    <row r="28477" ht="20.25" customHeight="1"/>
    <row r="28478" ht="20.25" customHeight="1"/>
    <row r="28479" ht="20.25" customHeight="1"/>
    <row r="28480" ht="20.25" customHeight="1"/>
    <row r="28481" ht="20.25" customHeight="1"/>
    <row r="28482" ht="20.25" customHeight="1"/>
    <row r="28483" ht="20.25" customHeight="1"/>
    <row r="28484" ht="20.25" customHeight="1"/>
    <row r="28485" ht="20.25" customHeight="1"/>
    <row r="28486" ht="20.25" customHeight="1"/>
    <row r="28487" ht="20.25" customHeight="1"/>
    <row r="28488" ht="20.25" customHeight="1"/>
    <row r="28489" ht="20.25" customHeight="1"/>
    <row r="28490" ht="20.25" customHeight="1"/>
    <row r="28491" ht="20.25" customHeight="1"/>
    <row r="28492" ht="20.25" customHeight="1"/>
    <row r="28493" ht="20.25" customHeight="1"/>
    <row r="28494" ht="20.25" customHeight="1"/>
    <row r="28495" ht="20.25" customHeight="1"/>
    <row r="28496" ht="20.25" customHeight="1"/>
    <row r="28497" ht="20.25" customHeight="1"/>
    <row r="28498" ht="20.25" customHeight="1"/>
    <row r="28499" ht="20.25" customHeight="1"/>
    <row r="28500" ht="20.25" customHeight="1"/>
    <row r="28501" ht="20.25" customHeight="1"/>
    <row r="28502" ht="20.25" customHeight="1"/>
    <row r="28503" ht="20.25" customHeight="1"/>
    <row r="28504" ht="20.25" customHeight="1"/>
    <row r="28505" ht="20.25" customHeight="1"/>
    <row r="28506" ht="20.25" customHeight="1"/>
    <row r="28507" ht="20.25" customHeight="1"/>
    <row r="28508" ht="20.25" customHeight="1"/>
    <row r="28509" ht="20.25" customHeight="1"/>
    <row r="28510" ht="20.25" customHeight="1"/>
    <row r="28511" ht="20.25" customHeight="1"/>
    <row r="28512" ht="20.25" customHeight="1"/>
    <row r="28513" ht="20.25" customHeight="1"/>
    <row r="28514" ht="20.25" customHeight="1"/>
    <row r="28515" ht="20.25" customHeight="1"/>
    <row r="28516" ht="20.25" customHeight="1"/>
    <row r="28517" ht="20.25" customHeight="1"/>
    <row r="28518" ht="20.25" customHeight="1"/>
    <row r="28519" ht="20.25" customHeight="1"/>
    <row r="28520" ht="20.25" customHeight="1"/>
    <row r="28521" ht="20.25" customHeight="1"/>
    <row r="28522" ht="20.25" customHeight="1"/>
    <row r="28523" ht="20.25" customHeight="1"/>
    <row r="28524" ht="20.25" customHeight="1"/>
    <row r="28525" ht="20.25" customHeight="1"/>
    <row r="28526" ht="20.25" customHeight="1"/>
    <row r="28527" ht="20.25" customHeight="1"/>
    <row r="28528" ht="20.25" customHeight="1"/>
    <row r="28529" ht="20.25" customHeight="1"/>
    <row r="28530" ht="20.25" customHeight="1"/>
    <row r="28531" ht="20.25" customHeight="1"/>
    <row r="28532" ht="20.25" customHeight="1"/>
    <row r="28533" ht="20.25" customHeight="1"/>
    <row r="28534" ht="20.25" customHeight="1"/>
    <row r="28535" ht="20.25" customHeight="1"/>
    <row r="28536" ht="20.25" customHeight="1"/>
    <row r="28537" ht="20.25" customHeight="1"/>
    <row r="28538" ht="20.25" customHeight="1"/>
    <row r="28539" ht="20.25" customHeight="1"/>
    <row r="28540" ht="20.25" customHeight="1"/>
    <row r="28541" ht="20.25" customHeight="1"/>
    <row r="28542" ht="20.25" customHeight="1"/>
    <row r="28543" ht="20.25" customHeight="1"/>
    <row r="28544" ht="20.25" customHeight="1"/>
    <row r="28545" ht="20.25" customHeight="1"/>
    <row r="28546" ht="20.25" customHeight="1"/>
    <row r="28547" ht="20.25" customHeight="1"/>
    <row r="28548" ht="20.25" customHeight="1"/>
    <row r="28549" ht="20.25" customHeight="1"/>
    <row r="28550" ht="20.25" customHeight="1"/>
    <row r="28551" ht="20.25" customHeight="1"/>
    <row r="28552" ht="20.25" customHeight="1"/>
    <row r="28553" ht="20.25" customHeight="1"/>
    <row r="28554" ht="20.25" customHeight="1"/>
    <row r="28555" ht="20.25" customHeight="1"/>
    <row r="28556" ht="20.25" customHeight="1"/>
    <row r="28557" ht="20.25" customHeight="1"/>
    <row r="28558" ht="20.25" customHeight="1"/>
    <row r="28559" ht="20.25" customHeight="1"/>
    <row r="28560" ht="20.25" customHeight="1"/>
    <row r="28561" ht="20.25" customHeight="1"/>
    <row r="28562" ht="20.25" customHeight="1"/>
    <row r="28563" ht="20.25" customHeight="1"/>
    <row r="28564" ht="20.25" customHeight="1"/>
    <row r="28565" ht="20.25" customHeight="1"/>
    <row r="28566" ht="20.25" customHeight="1"/>
    <row r="28567" ht="20.25" customHeight="1"/>
    <row r="28568" ht="20.25" customHeight="1"/>
    <row r="28569" ht="20.25" customHeight="1"/>
    <row r="28570" ht="20.25" customHeight="1"/>
    <row r="28571" ht="20.25" customHeight="1"/>
    <row r="28572" ht="20.25" customHeight="1"/>
    <row r="28573" ht="20.25" customHeight="1"/>
    <row r="28574" ht="20.25" customHeight="1"/>
    <row r="28575" ht="20.25" customHeight="1"/>
    <row r="28576" ht="20.25" customHeight="1"/>
    <row r="28577" ht="20.25" customHeight="1"/>
    <row r="28578" ht="20.25" customHeight="1"/>
    <row r="28579" ht="20.25" customHeight="1"/>
    <row r="28580" ht="20.25" customHeight="1"/>
    <row r="28581" ht="20.25" customHeight="1"/>
    <row r="28582" ht="20.25" customHeight="1"/>
    <row r="28583" ht="20.25" customHeight="1"/>
    <row r="28584" ht="20.25" customHeight="1"/>
    <row r="28585" ht="20.25" customHeight="1"/>
    <row r="28586" ht="20.25" customHeight="1"/>
    <row r="28587" ht="20.25" customHeight="1"/>
    <row r="28588" ht="20.25" customHeight="1"/>
    <row r="28589" ht="20.25" customHeight="1"/>
    <row r="28590" ht="20.25" customHeight="1"/>
    <row r="28591" ht="20.25" customHeight="1"/>
    <row r="28592" ht="20.25" customHeight="1"/>
    <row r="28593" ht="20.25" customHeight="1"/>
    <row r="28594" ht="20.25" customHeight="1"/>
    <row r="28595" ht="20.25" customHeight="1"/>
    <row r="28596" ht="20.25" customHeight="1"/>
    <row r="28597" ht="20.25" customHeight="1"/>
    <row r="28598" ht="20.25" customHeight="1"/>
    <row r="28599" ht="20.25" customHeight="1"/>
    <row r="28600" ht="20.25" customHeight="1"/>
    <row r="28601" ht="20.25" customHeight="1"/>
    <row r="28602" ht="20.25" customHeight="1"/>
    <row r="28603" ht="20.25" customHeight="1"/>
    <row r="28604" ht="20.25" customHeight="1"/>
    <row r="28605" ht="20.25" customHeight="1"/>
    <row r="28606" ht="20.25" customHeight="1"/>
    <row r="28607" ht="20.25" customHeight="1"/>
    <row r="28608" ht="20.25" customHeight="1"/>
    <row r="28609" ht="20.25" customHeight="1"/>
    <row r="28610" ht="20.25" customHeight="1"/>
    <row r="28611" ht="20.25" customHeight="1"/>
    <row r="28612" ht="20.25" customHeight="1"/>
    <row r="28613" ht="20.25" customHeight="1"/>
    <row r="28614" ht="20.25" customHeight="1"/>
    <row r="28615" ht="20.25" customHeight="1"/>
    <row r="28616" ht="20.25" customHeight="1"/>
    <row r="28617" ht="20.25" customHeight="1"/>
    <row r="28618" ht="20.25" customHeight="1"/>
    <row r="28619" ht="20.25" customHeight="1"/>
    <row r="28620" ht="20.25" customHeight="1"/>
    <row r="28621" ht="20.25" customHeight="1"/>
    <row r="28622" ht="20.25" customHeight="1"/>
    <row r="28623" ht="20.25" customHeight="1"/>
    <row r="28624" ht="20.25" customHeight="1"/>
    <row r="28625" ht="20.25" customHeight="1"/>
    <row r="28626" ht="20.25" customHeight="1"/>
    <row r="28627" ht="20.25" customHeight="1"/>
    <row r="28628" ht="20.25" customHeight="1"/>
    <row r="28629" ht="20.25" customHeight="1"/>
    <row r="28630" ht="20.25" customHeight="1"/>
    <row r="28631" ht="20.25" customHeight="1"/>
    <row r="28632" ht="20.25" customHeight="1"/>
    <row r="28633" ht="20.25" customHeight="1"/>
    <row r="28634" ht="20.25" customHeight="1"/>
    <row r="28635" ht="20.25" customHeight="1"/>
    <row r="28636" ht="20.25" customHeight="1"/>
    <row r="28637" ht="20.25" customHeight="1"/>
    <row r="28638" ht="20.25" customHeight="1"/>
    <row r="28639" ht="20.25" customHeight="1"/>
    <row r="28640" ht="20.25" customHeight="1"/>
    <row r="28641" ht="20.25" customHeight="1"/>
    <row r="28642" ht="20.25" customHeight="1"/>
    <row r="28643" ht="20.25" customHeight="1"/>
    <row r="28644" ht="20.25" customHeight="1"/>
    <row r="28645" ht="20.25" customHeight="1"/>
    <row r="28646" ht="20.25" customHeight="1"/>
    <row r="28647" ht="20.25" customHeight="1"/>
    <row r="28648" ht="20.25" customHeight="1"/>
    <row r="28649" ht="20.25" customHeight="1"/>
    <row r="28650" ht="20.25" customHeight="1"/>
    <row r="28651" ht="20.25" customHeight="1"/>
    <row r="28652" ht="20.25" customHeight="1"/>
    <row r="28653" ht="20.25" customHeight="1"/>
    <row r="28654" ht="20.25" customHeight="1"/>
    <row r="28655" ht="20.25" customHeight="1"/>
    <row r="28656" ht="20.25" customHeight="1"/>
    <row r="28657" ht="20.25" customHeight="1"/>
    <row r="28658" ht="20.25" customHeight="1"/>
    <row r="28659" ht="20.25" customHeight="1"/>
    <row r="28660" ht="20.25" customHeight="1"/>
    <row r="28661" ht="20.25" customHeight="1"/>
    <row r="28662" ht="20.25" customHeight="1"/>
    <row r="28663" ht="20.25" customHeight="1"/>
    <row r="28664" ht="20.25" customHeight="1"/>
    <row r="28665" ht="20.25" customHeight="1"/>
    <row r="28666" ht="20.25" customHeight="1"/>
    <row r="28667" ht="20.25" customHeight="1"/>
    <row r="28668" ht="20.25" customHeight="1"/>
    <row r="28669" ht="20.25" customHeight="1"/>
    <row r="28670" ht="20.25" customHeight="1"/>
    <row r="28671" ht="20.25" customHeight="1"/>
    <row r="28672" ht="20.25" customHeight="1"/>
    <row r="28673" ht="20.25" customHeight="1"/>
    <row r="28674" ht="20.25" customHeight="1"/>
    <row r="28675" ht="20.25" customHeight="1"/>
    <row r="28676" ht="20.25" customHeight="1"/>
    <row r="28677" ht="20.25" customHeight="1"/>
    <row r="28678" ht="20.25" customHeight="1"/>
    <row r="28679" ht="20.25" customHeight="1"/>
    <row r="28680" ht="20.25" customHeight="1"/>
    <row r="28681" ht="20.25" customHeight="1"/>
    <row r="28682" ht="20.25" customHeight="1"/>
    <row r="28683" ht="20.25" customHeight="1"/>
    <row r="28684" ht="20.25" customHeight="1"/>
    <row r="28685" ht="20.25" customHeight="1"/>
    <row r="28686" ht="20.25" customHeight="1"/>
    <row r="28687" ht="20.25" customHeight="1"/>
    <row r="28688" ht="20.25" customHeight="1"/>
    <row r="28689" ht="20.25" customHeight="1"/>
    <row r="28690" ht="20.25" customHeight="1"/>
    <row r="28691" ht="20.25" customHeight="1"/>
    <row r="28692" ht="20.25" customHeight="1"/>
    <row r="28693" ht="20.25" customHeight="1"/>
    <row r="28694" ht="20.25" customHeight="1"/>
    <row r="28695" ht="20.25" customHeight="1"/>
    <row r="28696" ht="20.25" customHeight="1"/>
    <row r="28697" ht="20.25" customHeight="1"/>
    <row r="28698" ht="20.25" customHeight="1"/>
    <row r="28699" ht="20.25" customHeight="1"/>
    <row r="28700" ht="20.25" customHeight="1"/>
    <row r="28701" ht="20.25" customHeight="1"/>
    <row r="28702" ht="20.25" customHeight="1"/>
    <row r="28703" ht="20.25" customHeight="1"/>
    <row r="28704" ht="20.25" customHeight="1"/>
    <row r="28705" ht="20.25" customHeight="1"/>
    <row r="28706" ht="20.25" customHeight="1"/>
    <row r="28707" ht="20.25" customHeight="1"/>
    <row r="28708" ht="20.25" customHeight="1"/>
    <row r="28709" ht="20.25" customHeight="1"/>
    <row r="28710" ht="20.25" customHeight="1"/>
    <row r="28711" ht="20.25" customHeight="1"/>
    <row r="28712" ht="20.25" customHeight="1"/>
    <row r="28713" ht="20.25" customHeight="1"/>
    <row r="28714" ht="20.25" customHeight="1"/>
    <row r="28715" ht="20.25" customHeight="1"/>
    <row r="28716" ht="20.25" customHeight="1"/>
    <row r="28717" ht="20.25" customHeight="1"/>
    <row r="28718" ht="20.25" customHeight="1"/>
    <row r="28719" ht="20.25" customHeight="1"/>
    <row r="28720" ht="20.25" customHeight="1"/>
    <row r="28721" ht="20.25" customHeight="1"/>
    <row r="28722" ht="20.25" customHeight="1"/>
    <row r="28723" ht="20.25" customHeight="1"/>
    <row r="28724" ht="20.25" customHeight="1"/>
    <row r="28725" ht="20.25" customHeight="1"/>
    <row r="28726" ht="20.25" customHeight="1"/>
    <row r="28727" ht="20.25" customHeight="1"/>
    <row r="28728" ht="20.25" customHeight="1"/>
    <row r="28729" ht="20.25" customHeight="1"/>
    <row r="28730" ht="20.25" customHeight="1"/>
    <row r="28731" ht="20.25" customHeight="1"/>
    <row r="28732" ht="20.25" customHeight="1"/>
    <row r="28733" ht="20.25" customHeight="1"/>
    <row r="28734" ht="20.25" customHeight="1"/>
    <row r="28735" ht="20.25" customHeight="1"/>
    <row r="28736" ht="20.25" customHeight="1"/>
    <row r="28737" ht="20.25" customHeight="1"/>
    <row r="28738" ht="20.25" customHeight="1"/>
    <row r="28739" ht="20.25" customHeight="1"/>
    <row r="28740" ht="20.25" customHeight="1"/>
    <row r="28741" ht="20.25" customHeight="1"/>
    <row r="28742" ht="20.25" customHeight="1"/>
    <row r="28743" ht="20.25" customHeight="1"/>
    <row r="28744" ht="20.25" customHeight="1"/>
    <row r="28745" ht="20.25" customHeight="1"/>
    <row r="28746" ht="20.25" customHeight="1"/>
    <row r="28747" ht="20.25" customHeight="1"/>
    <row r="28748" ht="20.25" customHeight="1"/>
    <row r="28749" ht="20.25" customHeight="1"/>
    <row r="28750" ht="20.25" customHeight="1"/>
    <row r="28751" ht="20.25" customHeight="1"/>
    <row r="28752" ht="20.25" customHeight="1"/>
    <row r="28753" ht="20.25" customHeight="1"/>
    <row r="28754" ht="20.25" customHeight="1"/>
    <row r="28755" ht="20.25" customHeight="1"/>
    <row r="28756" ht="20.25" customHeight="1"/>
    <row r="28757" ht="20.25" customHeight="1"/>
    <row r="28758" ht="20.25" customHeight="1"/>
    <row r="28759" ht="20.25" customHeight="1"/>
    <row r="28760" ht="20.25" customHeight="1"/>
    <row r="28761" ht="20.25" customHeight="1"/>
    <row r="28762" ht="20.25" customHeight="1"/>
    <row r="28763" ht="20.25" customHeight="1"/>
    <row r="28764" ht="20.25" customHeight="1"/>
    <row r="28765" ht="20.25" customHeight="1"/>
    <row r="28766" ht="20.25" customHeight="1"/>
    <row r="28767" ht="20.25" customHeight="1"/>
    <row r="28768" ht="20.25" customHeight="1"/>
    <row r="28769" ht="20.25" customHeight="1"/>
    <row r="28770" ht="20.25" customHeight="1"/>
    <row r="28771" ht="20.25" customHeight="1"/>
    <row r="28772" ht="20.25" customHeight="1"/>
    <row r="28773" ht="20.25" customHeight="1"/>
    <row r="28774" ht="20.25" customHeight="1"/>
    <row r="28775" ht="20.25" customHeight="1"/>
    <row r="28776" ht="20.25" customHeight="1"/>
    <row r="28777" ht="20.25" customHeight="1"/>
    <row r="28778" ht="20.25" customHeight="1"/>
    <row r="28779" ht="20.25" customHeight="1"/>
    <row r="28780" ht="20.25" customHeight="1"/>
    <row r="28781" ht="20.25" customHeight="1"/>
    <row r="28782" ht="20.25" customHeight="1"/>
    <row r="28783" ht="20.25" customHeight="1"/>
    <row r="28784" ht="20.25" customHeight="1"/>
    <row r="28785" ht="20.25" customHeight="1"/>
    <row r="28786" ht="20.25" customHeight="1"/>
    <row r="28787" ht="20.25" customHeight="1"/>
    <row r="28788" ht="20.25" customHeight="1"/>
    <row r="28789" ht="20.25" customHeight="1"/>
    <row r="28790" ht="20.25" customHeight="1"/>
    <row r="28791" ht="20.25" customHeight="1"/>
    <row r="28792" ht="20.25" customHeight="1"/>
    <row r="28793" ht="20.25" customHeight="1"/>
    <row r="28794" ht="20.25" customHeight="1"/>
    <row r="28795" ht="20.25" customHeight="1"/>
    <row r="28796" ht="20.25" customHeight="1"/>
    <row r="28797" ht="20.25" customHeight="1"/>
    <row r="28798" ht="20.25" customHeight="1"/>
    <row r="28799" ht="20.25" customHeight="1"/>
    <row r="28800" ht="20.25" customHeight="1"/>
    <row r="28801" ht="20.25" customHeight="1"/>
    <row r="28802" ht="20.25" customHeight="1"/>
    <row r="28803" ht="20.25" customHeight="1"/>
    <row r="28804" ht="20.25" customHeight="1"/>
    <row r="28805" ht="20.25" customHeight="1"/>
    <row r="28806" ht="20.25" customHeight="1"/>
    <row r="28807" ht="20.25" customHeight="1"/>
    <row r="28808" ht="20.25" customHeight="1"/>
    <row r="28809" ht="20.25" customHeight="1"/>
    <row r="28810" ht="20.25" customHeight="1"/>
    <row r="28811" ht="20.25" customHeight="1"/>
    <row r="28812" ht="20.25" customHeight="1"/>
    <row r="28813" ht="20.25" customHeight="1"/>
    <row r="28814" ht="20.25" customHeight="1"/>
    <row r="28815" ht="20.25" customHeight="1"/>
    <row r="28816" ht="20.25" customHeight="1"/>
    <row r="28817" ht="20.25" customHeight="1"/>
    <row r="28818" ht="20.25" customHeight="1"/>
    <row r="28819" ht="20.25" customHeight="1"/>
    <row r="28820" ht="20.25" customHeight="1"/>
    <row r="28821" ht="20.25" customHeight="1"/>
    <row r="28822" ht="20.25" customHeight="1"/>
    <row r="28823" ht="20.25" customHeight="1"/>
    <row r="28824" ht="20.25" customHeight="1"/>
    <row r="28825" ht="20.25" customHeight="1"/>
    <row r="28826" ht="20.25" customHeight="1"/>
    <row r="28827" ht="20.25" customHeight="1"/>
    <row r="28828" ht="20.25" customHeight="1"/>
    <row r="28829" ht="20.25" customHeight="1"/>
    <row r="28830" ht="20.25" customHeight="1"/>
    <row r="28831" ht="20.25" customHeight="1"/>
    <row r="28832" ht="20.25" customHeight="1"/>
    <row r="28833" ht="20.25" customHeight="1"/>
    <row r="28834" ht="20.25" customHeight="1"/>
    <row r="28835" ht="20.25" customHeight="1"/>
    <row r="28836" ht="20.25" customHeight="1"/>
    <row r="28837" ht="20.25" customHeight="1"/>
    <row r="28838" ht="20.25" customHeight="1"/>
    <row r="28839" ht="20.25" customHeight="1"/>
    <row r="28840" ht="20.25" customHeight="1"/>
    <row r="28841" ht="20.25" customHeight="1"/>
    <row r="28842" ht="20.25" customHeight="1"/>
    <row r="28843" ht="20.25" customHeight="1"/>
    <row r="28844" ht="20.25" customHeight="1"/>
    <row r="28845" ht="20.25" customHeight="1"/>
    <row r="28846" ht="20.25" customHeight="1"/>
    <row r="28847" ht="20.25" customHeight="1"/>
    <row r="28848" ht="20.25" customHeight="1"/>
    <row r="28849" ht="20.25" customHeight="1"/>
    <row r="28850" ht="20.25" customHeight="1"/>
    <row r="28851" ht="20.25" customHeight="1"/>
    <row r="28852" ht="20.25" customHeight="1"/>
    <row r="28853" ht="20.25" customHeight="1"/>
    <row r="28854" ht="20.25" customHeight="1"/>
    <row r="28855" ht="20.25" customHeight="1"/>
    <row r="28856" ht="20.25" customHeight="1"/>
    <row r="28857" ht="20.25" customHeight="1"/>
    <row r="28858" ht="20.25" customHeight="1"/>
    <row r="28859" ht="20.25" customHeight="1"/>
    <row r="28860" ht="20.25" customHeight="1"/>
    <row r="28861" ht="20.25" customHeight="1"/>
    <row r="28862" ht="20.25" customHeight="1"/>
    <row r="28863" ht="20.25" customHeight="1"/>
    <row r="28864" ht="20.25" customHeight="1"/>
    <row r="28865" ht="20.25" customHeight="1"/>
    <row r="28866" ht="20.25" customHeight="1"/>
    <row r="28867" ht="20.25" customHeight="1"/>
    <row r="28868" ht="20.25" customHeight="1"/>
    <row r="28869" ht="20.25" customHeight="1"/>
    <row r="28870" ht="20.25" customHeight="1"/>
    <row r="28871" ht="20.25" customHeight="1"/>
    <row r="28872" ht="20.25" customHeight="1"/>
    <row r="28873" ht="20.25" customHeight="1"/>
    <row r="28874" ht="20.25" customHeight="1"/>
    <row r="28875" ht="20.25" customHeight="1"/>
    <row r="28876" ht="20.25" customHeight="1"/>
    <row r="28877" ht="20.25" customHeight="1"/>
    <row r="28878" ht="20.25" customHeight="1"/>
    <row r="28879" ht="20.25" customHeight="1"/>
    <row r="28880" ht="20.25" customHeight="1"/>
    <row r="28881" ht="20.25" customHeight="1"/>
    <row r="28882" ht="20.25" customHeight="1"/>
    <row r="28883" ht="20.25" customHeight="1"/>
    <row r="28884" ht="20.25" customHeight="1"/>
    <row r="28885" ht="20.25" customHeight="1"/>
    <row r="28886" ht="20.25" customHeight="1"/>
    <row r="28887" ht="20.25" customHeight="1"/>
    <row r="28888" ht="20.25" customHeight="1"/>
    <row r="28889" ht="20.25" customHeight="1"/>
    <row r="28890" ht="20.25" customHeight="1"/>
    <row r="28891" ht="20.25" customHeight="1"/>
    <row r="28892" ht="20.25" customHeight="1"/>
    <row r="28893" ht="20.25" customHeight="1"/>
    <row r="28894" ht="20.25" customHeight="1"/>
    <row r="28895" ht="20.25" customHeight="1"/>
    <row r="28896" ht="20.25" customHeight="1"/>
    <row r="28897" ht="20.25" customHeight="1"/>
    <row r="28898" ht="20.25" customHeight="1"/>
    <row r="28899" ht="20.25" customHeight="1"/>
    <row r="28900" ht="20.25" customHeight="1"/>
    <row r="28901" ht="20.25" customHeight="1"/>
    <row r="28902" ht="20.25" customHeight="1"/>
    <row r="28903" ht="20.25" customHeight="1"/>
    <row r="28904" ht="20.25" customHeight="1"/>
    <row r="28905" ht="20.25" customHeight="1"/>
    <row r="28906" ht="20.25" customHeight="1"/>
    <row r="28907" ht="20.25" customHeight="1"/>
    <row r="28908" ht="20.25" customHeight="1"/>
    <row r="28909" ht="20.25" customHeight="1"/>
    <row r="28910" ht="20.25" customHeight="1"/>
    <row r="28911" ht="20.25" customHeight="1"/>
    <row r="28912" ht="20.25" customHeight="1"/>
    <row r="28913" ht="20.25" customHeight="1"/>
    <row r="28914" ht="20.25" customHeight="1"/>
    <row r="28915" ht="20.25" customHeight="1"/>
    <row r="28916" ht="20.25" customHeight="1"/>
    <row r="28917" ht="20.25" customHeight="1"/>
    <row r="28918" ht="20.25" customHeight="1"/>
    <row r="28919" ht="20.25" customHeight="1"/>
    <row r="28920" ht="20.25" customHeight="1"/>
    <row r="28921" ht="20.25" customHeight="1"/>
    <row r="28922" ht="20.25" customHeight="1"/>
    <row r="28923" ht="20.25" customHeight="1"/>
    <row r="28924" ht="20.25" customHeight="1"/>
    <row r="28925" ht="20.25" customHeight="1"/>
    <row r="28926" ht="20.25" customHeight="1"/>
    <row r="28927" ht="20.25" customHeight="1"/>
    <row r="28928" ht="20.25" customHeight="1"/>
    <row r="28929" ht="20.25" customHeight="1"/>
    <row r="28930" ht="20.25" customHeight="1"/>
    <row r="28931" ht="20.25" customHeight="1"/>
    <row r="28932" ht="20.25" customHeight="1"/>
    <row r="28933" ht="20.25" customHeight="1"/>
    <row r="28934" ht="20.25" customHeight="1"/>
    <row r="28935" ht="20.25" customHeight="1"/>
    <row r="28936" ht="20.25" customHeight="1"/>
    <row r="28937" ht="20.25" customHeight="1"/>
    <row r="28938" ht="20.25" customHeight="1"/>
    <row r="28939" ht="20.25" customHeight="1"/>
    <row r="28940" ht="20.25" customHeight="1"/>
    <row r="28941" ht="20.25" customHeight="1"/>
    <row r="28942" ht="20.25" customHeight="1"/>
    <row r="28943" ht="20.25" customHeight="1"/>
    <row r="28944" ht="20.25" customHeight="1"/>
    <row r="28945" ht="20.25" customHeight="1"/>
    <row r="28946" ht="20.25" customHeight="1"/>
    <row r="28947" ht="20.25" customHeight="1"/>
    <row r="28948" ht="20.25" customHeight="1"/>
    <row r="28949" ht="20.25" customHeight="1"/>
    <row r="28950" ht="20.25" customHeight="1"/>
    <row r="28951" ht="20.25" customHeight="1"/>
    <row r="28952" ht="20.25" customHeight="1"/>
    <row r="28953" ht="20.25" customHeight="1"/>
    <row r="28954" ht="20.25" customHeight="1"/>
    <row r="28955" ht="20.25" customHeight="1"/>
    <row r="28956" ht="20.25" customHeight="1"/>
    <row r="28957" ht="20.25" customHeight="1"/>
    <row r="28958" ht="20.25" customHeight="1"/>
    <row r="28959" ht="20.25" customHeight="1"/>
    <row r="28960" ht="20.25" customHeight="1"/>
    <row r="28961" ht="20.25" customHeight="1"/>
    <row r="28962" ht="20.25" customHeight="1"/>
    <row r="28963" ht="20.25" customHeight="1"/>
    <row r="28964" ht="20.25" customHeight="1"/>
    <row r="28965" ht="20.25" customHeight="1"/>
    <row r="28966" ht="20.25" customHeight="1"/>
    <row r="28967" ht="20.25" customHeight="1"/>
    <row r="28968" ht="20.25" customHeight="1"/>
    <row r="28969" ht="20.25" customHeight="1"/>
    <row r="28970" ht="20.25" customHeight="1"/>
    <row r="28971" ht="20.25" customHeight="1"/>
    <row r="28972" ht="20.25" customHeight="1"/>
    <row r="28973" ht="20.25" customHeight="1"/>
    <row r="28974" ht="20.25" customHeight="1"/>
    <row r="28975" ht="20.25" customHeight="1"/>
    <row r="28976" ht="20.25" customHeight="1"/>
    <row r="28977" ht="20.25" customHeight="1"/>
    <row r="28978" ht="20.25" customHeight="1"/>
    <row r="28979" ht="20.25" customHeight="1"/>
    <row r="28980" ht="20.25" customHeight="1"/>
    <row r="28981" ht="20.25" customHeight="1"/>
    <row r="28982" ht="20.25" customHeight="1"/>
    <row r="28983" ht="20.25" customHeight="1"/>
    <row r="28984" ht="20.25" customHeight="1"/>
    <row r="28985" ht="20.25" customHeight="1"/>
    <row r="28986" ht="20.25" customHeight="1"/>
    <row r="28987" ht="20.25" customHeight="1"/>
    <row r="28988" ht="20.25" customHeight="1"/>
    <row r="28989" ht="20.25" customHeight="1"/>
    <row r="28990" ht="20.25" customHeight="1"/>
    <row r="28991" ht="20.25" customHeight="1"/>
    <row r="28992" ht="20.25" customHeight="1"/>
    <row r="28993" ht="20.25" customHeight="1"/>
    <row r="28994" ht="20.25" customHeight="1"/>
    <row r="28995" ht="20.25" customHeight="1"/>
    <row r="28996" ht="20.25" customHeight="1"/>
    <row r="28997" ht="20.25" customHeight="1"/>
    <row r="28998" ht="20.25" customHeight="1"/>
    <row r="28999" ht="20.25" customHeight="1"/>
    <row r="29000" ht="20.25" customHeight="1"/>
    <row r="29001" ht="20.25" customHeight="1"/>
    <row r="29002" ht="20.25" customHeight="1"/>
    <row r="29003" ht="20.25" customHeight="1"/>
    <row r="29004" ht="20.25" customHeight="1"/>
    <row r="29005" ht="20.25" customHeight="1"/>
    <row r="29006" ht="20.25" customHeight="1"/>
    <row r="29007" ht="20.25" customHeight="1"/>
    <row r="29008" ht="20.25" customHeight="1"/>
    <row r="29009" ht="20.25" customHeight="1"/>
    <row r="29010" ht="20.25" customHeight="1"/>
    <row r="29011" ht="20.25" customHeight="1"/>
    <row r="29012" ht="20.25" customHeight="1"/>
    <row r="29013" ht="20.25" customHeight="1"/>
    <row r="29014" ht="20.25" customHeight="1"/>
    <row r="29015" ht="20.25" customHeight="1"/>
    <row r="29016" ht="20.25" customHeight="1"/>
    <row r="29017" ht="20.25" customHeight="1"/>
    <row r="29018" ht="20.25" customHeight="1"/>
    <row r="29019" ht="20.25" customHeight="1"/>
    <row r="29020" ht="20.25" customHeight="1"/>
    <row r="29021" ht="20.25" customHeight="1"/>
    <row r="29022" ht="20.25" customHeight="1"/>
    <row r="29023" ht="20.25" customHeight="1"/>
    <row r="29024" ht="20.25" customHeight="1"/>
    <row r="29025" ht="20.25" customHeight="1"/>
    <row r="29026" ht="20.25" customHeight="1"/>
    <row r="29027" ht="20.25" customHeight="1"/>
    <row r="29028" ht="20.25" customHeight="1"/>
    <row r="29029" ht="20.25" customHeight="1"/>
    <row r="29030" ht="20.25" customHeight="1"/>
    <row r="29031" ht="20.25" customHeight="1"/>
    <row r="29032" ht="20.25" customHeight="1"/>
    <row r="29033" ht="20.25" customHeight="1"/>
    <row r="29034" ht="20.25" customHeight="1"/>
    <row r="29035" ht="20.25" customHeight="1"/>
    <row r="29036" ht="20.25" customHeight="1"/>
    <row r="29037" ht="20.25" customHeight="1"/>
    <row r="29038" ht="20.25" customHeight="1"/>
    <row r="29039" ht="20.25" customHeight="1"/>
    <row r="29040" ht="20.25" customHeight="1"/>
    <row r="29041" ht="20.25" customHeight="1"/>
    <row r="29042" ht="20.25" customHeight="1"/>
    <row r="29043" ht="20.25" customHeight="1"/>
    <row r="29044" ht="20.25" customHeight="1"/>
    <row r="29045" ht="20.25" customHeight="1"/>
    <row r="29046" ht="20.25" customHeight="1"/>
    <row r="29047" ht="20.25" customHeight="1"/>
    <row r="29048" ht="20.25" customHeight="1"/>
    <row r="29049" ht="20.25" customHeight="1"/>
    <row r="29050" ht="20.25" customHeight="1"/>
    <row r="29051" ht="20.25" customHeight="1"/>
    <row r="29052" ht="20.25" customHeight="1"/>
    <row r="29053" ht="20.25" customHeight="1"/>
    <row r="29054" ht="20.25" customHeight="1"/>
    <row r="29055" ht="20.25" customHeight="1"/>
    <row r="29056" ht="20.25" customHeight="1"/>
    <row r="29057" ht="20.25" customHeight="1"/>
    <row r="29058" ht="20.25" customHeight="1"/>
    <row r="29059" ht="20.25" customHeight="1"/>
    <row r="29060" ht="20.25" customHeight="1"/>
    <row r="29061" ht="20.25" customHeight="1"/>
    <row r="29062" ht="20.25" customHeight="1"/>
    <row r="29063" ht="20.25" customHeight="1"/>
    <row r="29064" ht="20.25" customHeight="1"/>
    <row r="29065" ht="20.25" customHeight="1"/>
    <row r="29066" ht="20.25" customHeight="1"/>
    <row r="29067" ht="20.25" customHeight="1"/>
    <row r="29068" ht="20.25" customHeight="1"/>
    <row r="29069" ht="20.25" customHeight="1"/>
    <row r="29070" ht="20.25" customHeight="1"/>
    <row r="29071" ht="20.25" customHeight="1"/>
    <row r="29072" ht="20.25" customHeight="1"/>
    <row r="29073" ht="20.25" customHeight="1"/>
    <row r="29074" ht="20.25" customHeight="1"/>
    <row r="29075" ht="20.25" customHeight="1"/>
    <row r="29076" ht="20.25" customHeight="1"/>
    <row r="29077" ht="20.25" customHeight="1"/>
    <row r="29078" ht="20.25" customHeight="1"/>
    <row r="29079" ht="20.25" customHeight="1"/>
    <row r="29080" ht="20.25" customHeight="1"/>
    <row r="29081" ht="20.25" customHeight="1"/>
    <row r="29082" ht="20.25" customHeight="1"/>
    <row r="29083" ht="20.25" customHeight="1"/>
    <row r="29084" ht="20.25" customHeight="1"/>
    <row r="29085" ht="20.25" customHeight="1"/>
    <row r="29086" ht="20.25" customHeight="1"/>
    <row r="29087" ht="20.25" customHeight="1"/>
    <row r="29088" ht="20.25" customHeight="1"/>
    <row r="29089" ht="20.25" customHeight="1"/>
    <row r="29090" ht="20.25" customHeight="1"/>
    <row r="29091" ht="20.25" customHeight="1"/>
    <row r="29092" ht="20.25" customHeight="1"/>
    <row r="29093" ht="20.25" customHeight="1"/>
    <row r="29094" ht="20.25" customHeight="1"/>
    <row r="29095" ht="20.25" customHeight="1"/>
    <row r="29096" ht="20.25" customHeight="1"/>
    <row r="29097" ht="20.25" customHeight="1"/>
    <row r="29098" ht="20.25" customHeight="1"/>
    <row r="29099" ht="20.25" customHeight="1"/>
    <row r="29100" ht="20.25" customHeight="1"/>
    <row r="29101" ht="20.25" customHeight="1"/>
    <row r="29102" ht="20.25" customHeight="1"/>
    <row r="29103" ht="20.25" customHeight="1"/>
    <row r="29104" ht="20.25" customHeight="1"/>
    <row r="29105" ht="20.25" customHeight="1"/>
    <row r="29106" ht="20.25" customHeight="1"/>
    <row r="29107" ht="20.25" customHeight="1"/>
    <row r="29108" ht="20.25" customHeight="1"/>
    <row r="29109" ht="20.25" customHeight="1"/>
    <row r="29110" ht="20.25" customHeight="1"/>
    <row r="29111" ht="20.25" customHeight="1"/>
    <row r="29112" ht="20.25" customHeight="1"/>
    <row r="29113" ht="20.25" customHeight="1"/>
    <row r="29114" ht="20.25" customHeight="1"/>
    <row r="29115" ht="20.25" customHeight="1"/>
    <row r="29116" ht="20.25" customHeight="1"/>
    <row r="29117" ht="20.25" customHeight="1"/>
    <row r="29118" ht="20.25" customHeight="1"/>
    <row r="29119" ht="20.25" customHeight="1"/>
    <row r="29120" ht="20.25" customHeight="1"/>
    <row r="29121" ht="20.25" customHeight="1"/>
    <row r="29122" ht="20.25" customHeight="1"/>
    <row r="29123" ht="20.25" customHeight="1"/>
    <row r="29124" ht="20.25" customHeight="1"/>
    <row r="29125" ht="20.25" customHeight="1"/>
    <row r="29126" ht="20.25" customHeight="1"/>
    <row r="29127" ht="20.25" customHeight="1"/>
    <row r="29128" ht="20.25" customHeight="1"/>
    <row r="29129" ht="20.25" customHeight="1"/>
    <row r="29130" ht="20.25" customHeight="1"/>
    <row r="29131" ht="20.25" customHeight="1"/>
    <row r="29132" ht="20.25" customHeight="1"/>
    <row r="29133" ht="20.25" customHeight="1"/>
    <row r="29134" ht="20.25" customHeight="1"/>
    <row r="29135" ht="20.25" customHeight="1"/>
    <row r="29136" ht="20.25" customHeight="1"/>
    <row r="29137" ht="20.25" customHeight="1"/>
    <row r="29138" ht="20.25" customHeight="1"/>
    <row r="29139" ht="20.25" customHeight="1"/>
    <row r="29140" ht="20.25" customHeight="1"/>
    <row r="29141" ht="20.25" customHeight="1"/>
    <row r="29142" ht="20.25" customHeight="1"/>
    <row r="29143" ht="20.25" customHeight="1"/>
    <row r="29144" ht="20.25" customHeight="1"/>
    <row r="29145" ht="20.25" customHeight="1"/>
    <row r="29146" ht="20.25" customHeight="1"/>
    <row r="29147" ht="20.25" customHeight="1"/>
    <row r="29148" ht="20.25" customHeight="1"/>
    <row r="29149" ht="20.25" customHeight="1"/>
    <row r="29150" ht="20.25" customHeight="1"/>
    <row r="29151" ht="20.25" customHeight="1"/>
    <row r="29152" ht="20.25" customHeight="1"/>
    <row r="29153" ht="20.25" customHeight="1"/>
    <row r="29154" ht="20.25" customHeight="1"/>
    <row r="29155" ht="20.25" customHeight="1"/>
    <row r="29156" ht="20.25" customHeight="1"/>
    <row r="29157" ht="20.25" customHeight="1"/>
    <row r="29158" ht="20.25" customHeight="1"/>
    <row r="29159" ht="20.25" customHeight="1"/>
    <row r="29160" ht="20.25" customHeight="1"/>
    <row r="29161" ht="20.25" customHeight="1"/>
    <row r="29162" ht="20.25" customHeight="1"/>
    <row r="29163" ht="20.25" customHeight="1"/>
    <row r="29164" ht="20.25" customHeight="1"/>
    <row r="29165" ht="20.25" customHeight="1"/>
    <row r="29166" ht="20.25" customHeight="1"/>
    <row r="29167" ht="20.25" customHeight="1"/>
    <row r="29168" ht="20.25" customHeight="1"/>
    <row r="29169" ht="20.25" customHeight="1"/>
    <row r="29170" ht="20.25" customHeight="1"/>
    <row r="29171" ht="20.25" customHeight="1"/>
    <row r="29172" ht="20.25" customHeight="1"/>
    <row r="29173" ht="20.25" customHeight="1"/>
    <row r="29174" ht="20.25" customHeight="1"/>
    <row r="29175" ht="20.25" customHeight="1"/>
    <row r="29176" ht="20.25" customHeight="1"/>
    <row r="29177" ht="20.25" customHeight="1"/>
    <row r="29178" ht="20.25" customHeight="1"/>
    <row r="29179" ht="20.25" customHeight="1"/>
    <row r="29180" ht="20.25" customHeight="1"/>
    <row r="29181" ht="20.25" customHeight="1"/>
    <row r="29182" ht="20.25" customHeight="1"/>
    <row r="29183" ht="20.25" customHeight="1"/>
    <row r="29184" ht="20.25" customHeight="1"/>
    <row r="29185" ht="20.25" customHeight="1"/>
    <row r="29186" ht="20.25" customHeight="1"/>
    <row r="29187" ht="20.25" customHeight="1"/>
    <row r="29188" ht="20.25" customHeight="1"/>
    <row r="29189" ht="20.25" customHeight="1"/>
    <row r="29190" ht="20.25" customHeight="1"/>
    <row r="29191" ht="20.25" customHeight="1"/>
    <row r="29192" ht="20.25" customHeight="1"/>
    <row r="29193" ht="20.25" customHeight="1"/>
    <row r="29194" ht="20.25" customHeight="1"/>
    <row r="29195" ht="20.25" customHeight="1"/>
    <row r="29196" ht="20.25" customHeight="1"/>
    <row r="29197" ht="20.25" customHeight="1"/>
    <row r="29198" ht="20.25" customHeight="1"/>
    <row r="29199" ht="20.25" customHeight="1"/>
    <row r="29200" ht="20.25" customHeight="1"/>
    <row r="29201" ht="20.25" customHeight="1"/>
    <row r="29202" ht="20.25" customHeight="1"/>
    <row r="29203" ht="20.25" customHeight="1"/>
    <row r="29204" ht="20.25" customHeight="1"/>
    <row r="29205" ht="20.25" customHeight="1"/>
    <row r="29206" ht="20.25" customHeight="1"/>
    <row r="29207" ht="20.25" customHeight="1"/>
    <row r="29208" ht="20.25" customHeight="1"/>
    <row r="29209" ht="20.25" customHeight="1"/>
    <row r="29210" ht="20.25" customHeight="1"/>
    <row r="29211" ht="20.25" customHeight="1"/>
    <row r="29212" ht="20.25" customHeight="1"/>
    <row r="29213" ht="20.25" customHeight="1"/>
    <row r="29214" ht="20.25" customHeight="1"/>
    <row r="29215" ht="20.25" customHeight="1"/>
    <row r="29216" ht="20.25" customHeight="1"/>
    <row r="29217" ht="20.25" customHeight="1"/>
    <row r="29218" ht="20.25" customHeight="1"/>
    <row r="29219" ht="20.25" customHeight="1"/>
    <row r="29220" ht="20.25" customHeight="1"/>
    <row r="29221" ht="20.25" customHeight="1"/>
    <row r="29222" ht="20.25" customHeight="1"/>
    <row r="29223" ht="20.25" customHeight="1"/>
    <row r="29224" ht="20.25" customHeight="1"/>
    <row r="29225" ht="20.25" customHeight="1"/>
    <row r="29226" ht="20.25" customHeight="1"/>
    <row r="29227" ht="20.25" customHeight="1"/>
    <row r="29228" ht="20.25" customHeight="1"/>
    <row r="29229" ht="20.25" customHeight="1"/>
    <row r="29230" ht="20.25" customHeight="1"/>
    <row r="29231" ht="20.25" customHeight="1"/>
    <row r="29232" ht="20.25" customHeight="1"/>
    <row r="29233" ht="20.25" customHeight="1"/>
    <row r="29234" ht="20.25" customHeight="1"/>
    <row r="29235" ht="20.25" customHeight="1"/>
    <row r="29236" ht="20.25" customHeight="1"/>
    <row r="29237" ht="20.25" customHeight="1"/>
    <row r="29238" ht="20.25" customHeight="1"/>
    <row r="29239" ht="20.25" customHeight="1"/>
    <row r="29240" ht="20.25" customHeight="1"/>
    <row r="29241" ht="20.25" customHeight="1"/>
    <row r="29242" ht="20.25" customHeight="1"/>
    <row r="29243" ht="20.25" customHeight="1"/>
    <row r="29244" ht="20.25" customHeight="1"/>
    <row r="29245" ht="20.25" customHeight="1"/>
    <row r="29246" ht="20.25" customHeight="1"/>
    <row r="29247" ht="20.25" customHeight="1"/>
    <row r="29248" ht="20.25" customHeight="1"/>
    <row r="29249" ht="20.25" customHeight="1"/>
    <row r="29250" ht="20.25" customHeight="1"/>
    <row r="29251" ht="20.25" customHeight="1"/>
    <row r="29252" ht="20.25" customHeight="1"/>
    <row r="29253" ht="20.25" customHeight="1"/>
    <row r="29254" ht="20.25" customHeight="1"/>
    <row r="29255" ht="20.25" customHeight="1"/>
    <row r="29256" ht="20.25" customHeight="1"/>
    <row r="29257" ht="20.25" customHeight="1"/>
    <row r="29258" ht="20.25" customHeight="1"/>
    <row r="29259" ht="20.25" customHeight="1"/>
    <row r="29260" ht="20.25" customHeight="1"/>
    <row r="29261" ht="20.25" customHeight="1"/>
    <row r="29262" ht="20.25" customHeight="1"/>
    <row r="29263" ht="20.25" customHeight="1"/>
    <row r="29264" ht="20.25" customHeight="1"/>
    <row r="29265" ht="20.25" customHeight="1"/>
    <row r="29266" ht="20.25" customHeight="1"/>
    <row r="29267" ht="20.25" customHeight="1"/>
    <row r="29268" ht="20.25" customHeight="1"/>
    <row r="29269" ht="20.25" customHeight="1"/>
    <row r="29270" ht="20.25" customHeight="1"/>
    <row r="29271" ht="20.25" customHeight="1"/>
    <row r="29272" ht="20.25" customHeight="1"/>
    <row r="29273" ht="20.25" customHeight="1"/>
    <row r="29274" ht="20.25" customHeight="1"/>
    <row r="29275" ht="20.25" customHeight="1"/>
    <row r="29276" ht="20.25" customHeight="1"/>
    <row r="29277" ht="20.25" customHeight="1"/>
    <row r="29278" ht="20.25" customHeight="1"/>
    <row r="29279" ht="20.25" customHeight="1"/>
    <row r="29280" ht="20.25" customHeight="1"/>
    <row r="29281" ht="20.25" customHeight="1"/>
    <row r="29282" ht="20.25" customHeight="1"/>
    <row r="29283" ht="20.25" customHeight="1"/>
    <row r="29284" ht="20.25" customHeight="1"/>
    <row r="29285" ht="20.25" customHeight="1"/>
    <row r="29286" ht="20.25" customHeight="1"/>
    <row r="29287" ht="20.25" customHeight="1"/>
    <row r="29288" ht="20.25" customHeight="1"/>
    <row r="29289" ht="20.25" customHeight="1"/>
    <row r="29290" ht="20.25" customHeight="1"/>
    <row r="29291" ht="20.25" customHeight="1"/>
    <row r="29292" ht="20.25" customHeight="1"/>
    <row r="29293" ht="20.25" customHeight="1"/>
    <row r="29294" ht="20.25" customHeight="1"/>
    <row r="29295" ht="20.25" customHeight="1"/>
    <row r="29296" ht="20.25" customHeight="1"/>
    <row r="29297" ht="20.25" customHeight="1"/>
    <row r="29298" ht="20.25" customHeight="1"/>
    <row r="29299" ht="20.25" customHeight="1"/>
    <row r="29300" ht="20.25" customHeight="1"/>
    <row r="29301" ht="20.25" customHeight="1"/>
    <row r="29302" ht="20.25" customHeight="1"/>
    <row r="29303" ht="20.25" customHeight="1"/>
    <row r="29304" ht="20.25" customHeight="1"/>
    <row r="29305" ht="20.25" customHeight="1"/>
    <row r="29306" ht="20.25" customHeight="1"/>
    <row r="29307" ht="20.25" customHeight="1"/>
    <row r="29308" ht="20.25" customHeight="1"/>
    <row r="29309" ht="20.25" customHeight="1"/>
    <row r="29310" ht="20.25" customHeight="1"/>
    <row r="29311" ht="20.25" customHeight="1"/>
    <row r="29312" ht="20.25" customHeight="1"/>
    <row r="29313" ht="20.25" customHeight="1"/>
    <row r="29314" ht="20.25" customHeight="1"/>
    <row r="29315" ht="20.25" customHeight="1"/>
    <row r="29316" ht="20.25" customHeight="1"/>
    <row r="29317" ht="20.25" customHeight="1"/>
    <row r="29318" ht="20.25" customHeight="1"/>
    <row r="29319" ht="20.25" customHeight="1"/>
    <row r="29320" ht="20.25" customHeight="1"/>
    <row r="29321" ht="20.25" customHeight="1"/>
    <row r="29322" ht="20.25" customHeight="1"/>
    <row r="29323" ht="20.25" customHeight="1"/>
    <row r="29324" ht="20.25" customHeight="1"/>
    <row r="29325" ht="20.25" customHeight="1"/>
    <row r="29326" ht="20.25" customHeight="1"/>
    <row r="29327" ht="20.25" customHeight="1"/>
    <row r="29328" ht="20.25" customHeight="1"/>
    <row r="29329" ht="20.25" customHeight="1"/>
    <row r="29330" ht="20.25" customHeight="1"/>
    <row r="29331" ht="20.25" customHeight="1"/>
    <row r="29332" ht="20.25" customHeight="1"/>
    <row r="29333" ht="20.25" customHeight="1"/>
    <row r="29334" ht="20.25" customHeight="1"/>
    <row r="29335" ht="20.25" customHeight="1"/>
    <row r="29336" ht="20.25" customHeight="1"/>
    <row r="29337" ht="20.25" customHeight="1"/>
    <row r="29338" ht="20.25" customHeight="1"/>
    <row r="29339" ht="20.25" customHeight="1"/>
    <row r="29340" ht="20.25" customHeight="1"/>
    <row r="29341" ht="20.25" customHeight="1"/>
    <row r="29342" ht="20.25" customHeight="1"/>
    <row r="29343" ht="20.25" customHeight="1"/>
    <row r="29344" ht="20.25" customHeight="1"/>
    <row r="29345" ht="20.25" customHeight="1"/>
    <row r="29346" ht="20.25" customHeight="1"/>
    <row r="29347" ht="20.25" customHeight="1"/>
    <row r="29348" ht="20.25" customHeight="1"/>
    <row r="29349" ht="20.25" customHeight="1"/>
    <row r="29350" ht="20.25" customHeight="1"/>
    <row r="29351" ht="20.25" customHeight="1"/>
    <row r="29352" ht="20.25" customHeight="1"/>
    <row r="29353" ht="20.25" customHeight="1"/>
    <row r="29354" ht="20.25" customHeight="1"/>
    <row r="29355" ht="20.25" customHeight="1"/>
    <row r="29356" ht="20.25" customHeight="1"/>
    <row r="29357" ht="20.25" customHeight="1"/>
    <row r="29358" ht="20.25" customHeight="1"/>
    <row r="29359" ht="20.25" customHeight="1"/>
    <row r="29360" ht="20.25" customHeight="1"/>
    <row r="29361" ht="20.25" customHeight="1"/>
    <row r="29362" ht="20.25" customHeight="1"/>
    <row r="29363" ht="20.25" customHeight="1"/>
    <row r="29364" ht="20.25" customHeight="1"/>
    <row r="29365" ht="20.25" customHeight="1"/>
    <row r="29366" ht="20.25" customHeight="1"/>
    <row r="29367" ht="20.25" customHeight="1"/>
    <row r="29368" ht="20.25" customHeight="1"/>
    <row r="29369" ht="20.25" customHeight="1"/>
    <row r="29370" ht="20.25" customHeight="1"/>
    <row r="29371" ht="20.25" customHeight="1"/>
    <row r="29372" ht="20.25" customHeight="1"/>
    <row r="29373" ht="20.25" customHeight="1"/>
    <row r="29374" ht="20.25" customHeight="1"/>
    <row r="29375" ht="20.25" customHeight="1"/>
    <row r="29376" ht="20.25" customHeight="1"/>
    <row r="29377" ht="20.25" customHeight="1"/>
    <row r="29378" ht="20.25" customHeight="1"/>
    <row r="29379" ht="20.25" customHeight="1"/>
    <row r="29380" ht="20.25" customHeight="1"/>
    <row r="29381" ht="20.25" customHeight="1"/>
    <row r="29382" ht="20.25" customHeight="1"/>
    <row r="29383" ht="20.25" customHeight="1"/>
    <row r="29384" ht="20.25" customHeight="1"/>
    <row r="29385" ht="20.25" customHeight="1"/>
    <row r="29386" ht="20.25" customHeight="1"/>
    <row r="29387" ht="20.25" customHeight="1"/>
    <row r="29388" ht="20.25" customHeight="1"/>
    <row r="29389" ht="20.25" customHeight="1"/>
    <row r="29390" ht="20.25" customHeight="1"/>
    <row r="29391" ht="20.25" customHeight="1"/>
    <row r="29392" ht="20.25" customHeight="1"/>
    <row r="29393" ht="20.25" customHeight="1"/>
    <row r="29394" ht="20.25" customHeight="1"/>
    <row r="29395" ht="20.25" customHeight="1"/>
    <row r="29396" ht="20.25" customHeight="1"/>
    <row r="29397" ht="20.25" customHeight="1"/>
    <row r="29398" ht="20.25" customHeight="1"/>
    <row r="29399" ht="20.25" customHeight="1"/>
    <row r="29400" ht="20.25" customHeight="1"/>
    <row r="29401" ht="20.25" customHeight="1"/>
    <row r="29402" ht="20.25" customHeight="1"/>
    <row r="29403" ht="20.25" customHeight="1"/>
    <row r="29404" ht="20.25" customHeight="1"/>
    <row r="29405" ht="20.25" customHeight="1"/>
    <row r="29406" ht="20.25" customHeight="1"/>
    <row r="29407" ht="20.25" customHeight="1"/>
    <row r="29408" ht="20.25" customHeight="1"/>
    <row r="29409" ht="20.25" customHeight="1"/>
    <row r="29410" ht="20.25" customHeight="1"/>
    <row r="29411" ht="20.25" customHeight="1"/>
    <row r="29412" ht="20.25" customHeight="1"/>
    <row r="29413" ht="20.25" customHeight="1"/>
    <row r="29414" ht="20.25" customHeight="1"/>
    <row r="29415" ht="20.25" customHeight="1"/>
    <row r="29416" ht="20.25" customHeight="1"/>
    <row r="29417" ht="20.25" customHeight="1"/>
    <row r="29418" ht="20.25" customHeight="1"/>
    <row r="29419" ht="20.25" customHeight="1"/>
    <row r="29420" ht="20.25" customHeight="1"/>
    <row r="29421" ht="20.25" customHeight="1"/>
    <row r="29422" ht="20.25" customHeight="1"/>
    <row r="29423" ht="20.25" customHeight="1"/>
    <row r="29424" ht="20.25" customHeight="1"/>
    <row r="29425" ht="20.25" customHeight="1"/>
    <row r="29426" ht="20.25" customHeight="1"/>
    <row r="29427" ht="20.25" customHeight="1"/>
    <row r="29428" ht="20.25" customHeight="1"/>
    <row r="29429" ht="20.25" customHeight="1"/>
    <row r="29430" ht="20.25" customHeight="1"/>
    <row r="29431" ht="20.25" customHeight="1"/>
    <row r="29432" ht="20.25" customHeight="1"/>
    <row r="29433" ht="20.25" customHeight="1"/>
    <row r="29434" ht="20.25" customHeight="1"/>
    <row r="29435" ht="20.25" customHeight="1"/>
    <row r="29436" ht="20.25" customHeight="1"/>
    <row r="29437" ht="20.25" customHeight="1"/>
    <row r="29438" ht="20.25" customHeight="1"/>
    <row r="29439" ht="20.25" customHeight="1"/>
    <row r="29440" ht="20.25" customHeight="1"/>
    <row r="29441" ht="20.25" customHeight="1"/>
    <row r="29442" ht="20.25" customHeight="1"/>
    <row r="29443" ht="20.25" customHeight="1"/>
    <row r="29444" ht="20.25" customHeight="1"/>
    <row r="29445" ht="20.25" customHeight="1"/>
    <row r="29446" ht="20.25" customHeight="1"/>
    <row r="29447" ht="20.25" customHeight="1"/>
    <row r="29448" ht="20.25" customHeight="1"/>
    <row r="29449" ht="20.25" customHeight="1"/>
    <row r="29450" ht="20.25" customHeight="1"/>
    <row r="29451" ht="20.25" customHeight="1"/>
    <row r="29452" ht="20.25" customHeight="1"/>
    <row r="29453" ht="20.25" customHeight="1"/>
    <row r="29454" ht="20.25" customHeight="1"/>
    <row r="29455" ht="20.25" customHeight="1"/>
    <row r="29456" ht="20.25" customHeight="1"/>
    <row r="29457" ht="20.25" customHeight="1"/>
    <row r="29458" ht="20.25" customHeight="1"/>
    <row r="29459" ht="20.25" customHeight="1"/>
    <row r="29460" ht="20.25" customHeight="1"/>
    <row r="29461" ht="20.25" customHeight="1"/>
    <row r="29462" ht="20.25" customHeight="1"/>
    <row r="29463" ht="20.25" customHeight="1"/>
    <row r="29464" ht="20.25" customHeight="1"/>
    <row r="29465" ht="20.25" customHeight="1"/>
    <row r="29466" ht="20.25" customHeight="1"/>
    <row r="29467" ht="20.25" customHeight="1"/>
    <row r="29468" ht="20.25" customHeight="1"/>
    <row r="29469" ht="20.25" customHeight="1"/>
    <row r="29470" ht="20.25" customHeight="1"/>
    <row r="29471" ht="20.25" customHeight="1"/>
    <row r="29472" ht="20.25" customHeight="1"/>
    <row r="29473" ht="20.25" customHeight="1"/>
    <row r="29474" ht="20.25" customHeight="1"/>
    <row r="29475" ht="20.25" customHeight="1"/>
    <row r="29476" ht="20.25" customHeight="1"/>
    <row r="29477" ht="20.25" customHeight="1"/>
    <row r="29478" ht="20.25" customHeight="1"/>
    <row r="29479" ht="20.25" customHeight="1"/>
    <row r="29480" ht="20.25" customHeight="1"/>
    <row r="29481" ht="20.25" customHeight="1"/>
    <row r="29482" ht="20.25" customHeight="1"/>
    <row r="29483" ht="20.25" customHeight="1"/>
    <row r="29484" ht="20.25" customHeight="1"/>
    <row r="29485" ht="20.25" customHeight="1"/>
    <row r="29486" ht="20.25" customHeight="1"/>
    <row r="29487" ht="20.25" customHeight="1"/>
    <row r="29488" ht="20.25" customHeight="1"/>
    <row r="29489" ht="20.25" customHeight="1"/>
    <row r="29490" ht="20.25" customHeight="1"/>
    <row r="29491" ht="20.25" customHeight="1"/>
    <row r="29492" ht="20.25" customHeight="1"/>
    <row r="29493" ht="20.25" customHeight="1"/>
    <row r="29494" ht="20.25" customHeight="1"/>
    <row r="29495" ht="20.25" customHeight="1"/>
    <row r="29496" ht="20.25" customHeight="1"/>
    <row r="29497" ht="20.25" customHeight="1"/>
    <row r="29498" ht="20.25" customHeight="1"/>
    <row r="29499" ht="20.25" customHeight="1"/>
    <row r="29500" ht="20.25" customHeight="1"/>
    <row r="29501" ht="20.25" customHeight="1"/>
    <row r="29502" ht="20.25" customHeight="1"/>
    <row r="29503" ht="20.25" customHeight="1"/>
    <row r="29504" ht="20.25" customHeight="1"/>
    <row r="29505" ht="20.25" customHeight="1"/>
    <row r="29506" ht="20.25" customHeight="1"/>
    <row r="29507" ht="20.25" customHeight="1"/>
    <row r="29508" ht="20.25" customHeight="1"/>
    <row r="29509" ht="20.25" customHeight="1"/>
    <row r="29510" ht="20.25" customHeight="1"/>
    <row r="29511" ht="20.25" customHeight="1"/>
    <row r="29512" ht="20.25" customHeight="1"/>
    <row r="29513" ht="20.25" customHeight="1"/>
    <row r="29514" ht="20.25" customHeight="1"/>
    <row r="29515" ht="20.25" customHeight="1"/>
    <row r="29516" ht="20.25" customHeight="1"/>
    <row r="29517" ht="20.25" customHeight="1"/>
    <row r="29518" ht="20.25" customHeight="1"/>
    <row r="29519" ht="20.25" customHeight="1"/>
    <row r="29520" ht="20.25" customHeight="1"/>
    <row r="29521" ht="20.25" customHeight="1"/>
    <row r="29522" ht="20.25" customHeight="1"/>
    <row r="29523" ht="20.25" customHeight="1"/>
    <row r="29524" ht="20.25" customHeight="1"/>
    <row r="29525" ht="20.25" customHeight="1"/>
    <row r="29526" ht="20.25" customHeight="1"/>
    <row r="29527" ht="20.25" customHeight="1"/>
    <row r="29528" ht="20.25" customHeight="1"/>
    <row r="29529" ht="20.25" customHeight="1"/>
    <row r="29530" ht="20.25" customHeight="1"/>
    <row r="29531" ht="20.25" customHeight="1"/>
    <row r="29532" ht="20.25" customHeight="1"/>
    <row r="29533" ht="20.25" customHeight="1"/>
    <row r="29534" ht="20.25" customHeight="1"/>
    <row r="29535" ht="20.25" customHeight="1"/>
    <row r="29536" ht="20.25" customHeight="1"/>
    <row r="29537" ht="20.25" customHeight="1"/>
    <row r="29538" ht="20.25" customHeight="1"/>
    <row r="29539" ht="20.25" customHeight="1"/>
    <row r="29540" ht="20.25" customHeight="1"/>
    <row r="29541" ht="20.25" customHeight="1"/>
    <row r="29542" ht="20.25" customHeight="1"/>
    <row r="29543" ht="20.25" customHeight="1"/>
    <row r="29544" ht="20.25" customHeight="1"/>
    <row r="29545" ht="20.25" customHeight="1"/>
    <row r="29546" ht="20.25" customHeight="1"/>
    <row r="29547" ht="20.25" customHeight="1"/>
    <row r="29548" ht="20.25" customHeight="1"/>
    <row r="29549" ht="20.25" customHeight="1"/>
    <row r="29550" ht="20.25" customHeight="1"/>
    <row r="29551" ht="20.25" customHeight="1"/>
    <row r="29552" ht="20.25" customHeight="1"/>
    <row r="29553" ht="20.25" customHeight="1"/>
    <row r="29554" ht="20.25" customHeight="1"/>
    <row r="29555" ht="20.25" customHeight="1"/>
    <row r="29556" ht="20.25" customHeight="1"/>
    <row r="29557" ht="20.25" customHeight="1"/>
    <row r="29558" ht="20.25" customHeight="1"/>
    <row r="29559" ht="20.25" customHeight="1"/>
    <row r="29560" ht="20.25" customHeight="1"/>
    <row r="29561" ht="20.25" customHeight="1"/>
    <row r="29562" ht="20.25" customHeight="1"/>
    <row r="29563" ht="20.25" customHeight="1"/>
    <row r="29564" ht="20.25" customHeight="1"/>
    <row r="29565" ht="20.25" customHeight="1"/>
    <row r="29566" ht="20.25" customHeight="1"/>
    <row r="29567" ht="20.25" customHeight="1"/>
    <row r="29568" ht="20.25" customHeight="1"/>
    <row r="29569" ht="20.25" customHeight="1"/>
    <row r="29570" ht="20.25" customHeight="1"/>
    <row r="29571" ht="20.25" customHeight="1"/>
    <row r="29572" ht="20.25" customHeight="1"/>
    <row r="29573" ht="20.25" customHeight="1"/>
    <row r="29574" ht="20.25" customHeight="1"/>
    <row r="29575" ht="20.25" customHeight="1"/>
    <row r="29576" ht="20.25" customHeight="1"/>
    <row r="29577" ht="20.25" customHeight="1"/>
    <row r="29578" ht="20.25" customHeight="1"/>
    <row r="29579" ht="20.25" customHeight="1"/>
    <row r="29580" ht="20.25" customHeight="1"/>
    <row r="29581" ht="20.25" customHeight="1"/>
    <row r="29582" ht="20.25" customHeight="1"/>
    <row r="29583" ht="20.25" customHeight="1"/>
    <row r="29584" ht="20.25" customHeight="1"/>
    <row r="29585" ht="20.25" customHeight="1"/>
    <row r="29586" ht="20.25" customHeight="1"/>
    <row r="29587" ht="20.25" customHeight="1"/>
    <row r="29588" ht="20.25" customHeight="1"/>
    <row r="29589" ht="20.25" customHeight="1"/>
    <row r="29590" ht="20.25" customHeight="1"/>
    <row r="29591" ht="20.25" customHeight="1"/>
    <row r="29592" ht="20.25" customHeight="1"/>
    <row r="29593" ht="20.25" customHeight="1"/>
    <row r="29594" ht="20.25" customHeight="1"/>
    <row r="29595" ht="20.25" customHeight="1"/>
    <row r="29596" ht="20.25" customHeight="1"/>
    <row r="29597" ht="20.25" customHeight="1"/>
    <row r="29598" ht="20.25" customHeight="1"/>
    <row r="29599" ht="20.25" customHeight="1"/>
    <row r="29600" ht="20.25" customHeight="1"/>
    <row r="29601" ht="20.25" customHeight="1"/>
    <row r="29602" ht="20.25" customHeight="1"/>
    <row r="29603" ht="20.25" customHeight="1"/>
    <row r="29604" ht="20.25" customHeight="1"/>
    <row r="29605" ht="20.25" customHeight="1"/>
    <row r="29606" ht="20.25" customHeight="1"/>
    <row r="29607" ht="20.25" customHeight="1"/>
    <row r="29608" ht="20.25" customHeight="1"/>
    <row r="29609" ht="20.25" customHeight="1"/>
    <row r="29610" ht="20.25" customHeight="1"/>
    <row r="29611" ht="20.25" customHeight="1"/>
    <row r="29612" ht="20.25" customHeight="1"/>
    <row r="29613" ht="20.25" customHeight="1"/>
    <row r="29614" ht="20.25" customHeight="1"/>
    <row r="29615" ht="20.25" customHeight="1"/>
    <row r="29616" ht="20.25" customHeight="1"/>
    <row r="29617" ht="20.25" customHeight="1"/>
    <row r="29618" ht="20.25" customHeight="1"/>
    <row r="29619" ht="20.25" customHeight="1"/>
    <row r="29620" ht="20.25" customHeight="1"/>
    <row r="29621" ht="20.25" customHeight="1"/>
    <row r="29622" ht="20.25" customHeight="1"/>
    <row r="29623" ht="20.25" customHeight="1"/>
    <row r="29624" ht="20.25" customHeight="1"/>
    <row r="29625" ht="20.25" customHeight="1"/>
    <row r="29626" ht="20.25" customHeight="1"/>
    <row r="29627" ht="20.25" customHeight="1"/>
    <row r="29628" ht="20.25" customHeight="1"/>
    <row r="29629" ht="20.25" customHeight="1"/>
    <row r="29630" ht="20.25" customHeight="1"/>
    <row r="29631" ht="20.25" customHeight="1"/>
    <row r="29632" ht="20.25" customHeight="1"/>
    <row r="29633" ht="20.25" customHeight="1"/>
    <row r="29634" ht="20.25" customHeight="1"/>
    <row r="29635" ht="20.25" customHeight="1"/>
    <row r="29636" ht="20.25" customHeight="1"/>
    <row r="29637" ht="20.25" customHeight="1"/>
    <row r="29638" ht="20.25" customHeight="1"/>
    <row r="29639" ht="20.25" customHeight="1"/>
    <row r="29640" ht="20.25" customHeight="1"/>
    <row r="29641" ht="20.25" customHeight="1"/>
    <row r="29642" ht="20.25" customHeight="1"/>
    <row r="29643" ht="20.25" customHeight="1"/>
    <row r="29644" ht="20.25" customHeight="1"/>
    <row r="29645" ht="20.25" customHeight="1"/>
    <row r="29646" ht="20.25" customHeight="1"/>
    <row r="29647" ht="20.25" customHeight="1"/>
    <row r="29648" ht="20.25" customHeight="1"/>
    <row r="29649" ht="20.25" customHeight="1"/>
    <row r="29650" ht="20.25" customHeight="1"/>
    <row r="29651" ht="20.25" customHeight="1"/>
    <row r="29652" ht="20.25" customHeight="1"/>
    <row r="29653" ht="20.25" customHeight="1"/>
    <row r="29654" ht="20.25" customHeight="1"/>
    <row r="29655" ht="20.25" customHeight="1"/>
    <row r="29656" ht="20.25" customHeight="1"/>
    <row r="29657" ht="20.25" customHeight="1"/>
    <row r="29658" ht="20.25" customHeight="1"/>
    <row r="29659" ht="20.25" customHeight="1"/>
    <row r="29660" ht="20.25" customHeight="1"/>
    <row r="29661" ht="20.25" customHeight="1"/>
    <row r="29662" ht="20.25" customHeight="1"/>
    <row r="29663" ht="20.25" customHeight="1"/>
    <row r="29664" ht="20.25" customHeight="1"/>
    <row r="29665" ht="20.25" customHeight="1"/>
    <row r="29666" ht="20.25" customHeight="1"/>
    <row r="29667" ht="20.25" customHeight="1"/>
    <row r="29668" ht="20.25" customHeight="1"/>
    <row r="29669" ht="20.25" customHeight="1"/>
    <row r="29670" ht="20.25" customHeight="1"/>
    <row r="29671" ht="20.25" customHeight="1"/>
    <row r="29672" ht="20.25" customHeight="1"/>
    <row r="29673" ht="20.25" customHeight="1"/>
    <row r="29674" ht="20.25" customHeight="1"/>
    <row r="29675" ht="20.25" customHeight="1"/>
    <row r="29676" ht="20.25" customHeight="1"/>
    <row r="29677" ht="20.25" customHeight="1"/>
    <row r="29678" ht="20.25" customHeight="1"/>
    <row r="29679" ht="20.25" customHeight="1"/>
    <row r="29680" ht="20.25" customHeight="1"/>
    <row r="29681" ht="20.25" customHeight="1"/>
    <row r="29682" ht="20.25" customHeight="1"/>
    <row r="29683" ht="20.25" customHeight="1"/>
    <row r="29684" ht="20.25" customHeight="1"/>
    <row r="29685" ht="20.25" customHeight="1"/>
    <row r="29686" ht="20.25" customHeight="1"/>
    <row r="29687" ht="20.25" customHeight="1"/>
    <row r="29688" ht="20.25" customHeight="1"/>
    <row r="29689" ht="20.25" customHeight="1"/>
    <row r="29690" ht="20.25" customHeight="1"/>
    <row r="29691" ht="20.25" customHeight="1"/>
    <row r="29692" ht="20.25" customHeight="1"/>
    <row r="29693" ht="20.25" customHeight="1"/>
    <row r="29694" ht="20.25" customHeight="1"/>
    <row r="29695" ht="20.25" customHeight="1"/>
    <row r="29696" ht="20.25" customHeight="1"/>
    <row r="29697" ht="20.25" customHeight="1"/>
    <row r="29698" ht="20.25" customHeight="1"/>
    <row r="29699" ht="20.25" customHeight="1"/>
    <row r="29700" ht="20.25" customHeight="1"/>
    <row r="29701" ht="20.25" customHeight="1"/>
    <row r="29702" ht="20.25" customHeight="1"/>
    <row r="29703" ht="20.25" customHeight="1"/>
    <row r="29704" ht="20.25" customHeight="1"/>
    <row r="29705" ht="20.25" customHeight="1"/>
    <row r="29706" ht="20.25" customHeight="1"/>
    <row r="29707" ht="20.25" customHeight="1"/>
    <row r="29708" ht="20.25" customHeight="1"/>
    <row r="29709" ht="20.25" customHeight="1"/>
    <row r="29710" ht="20.25" customHeight="1"/>
    <row r="29711" ht="20.25" customHeight="1"/>
    <row r="29712" ht="20.25" customHeight="1"/>
    <row r="29713" ht="20.25" customHeight="1"/>
    <row r="29714" ht="20.25" customHeight="1"/>
    <row r="29715" ht="20.25" customHeight="1"/>
    <row r="29716" ht="20.25" customHeight="1"/>
    <row r="29717" ht="20.25" customHeight="1"/>
    <row r="29718" ht="20.25" customHeight="1"/>
    <row r="29719" ht="20.25" customHeight="1"/>
    <row r="29720" ht="20.25" customHeight="1"/>
    <row r="29721" ht="20.25" customHeight="1"/>
    <row r="29722" ht="20.25" customHeight="1"/>
    <row r="29723" ht="20.25" customHeight="1"/>
    <row r="29724" ht="20.25" customHeight="1"/>
    <row r="29725" ht="20.25" customHeight="1"/>
    <row r="29726" ht="20.25" customHeight="1"/>
    <row r="29727" ht="20.25" customHeight="1"/>
    <row r="29728" ht="20.25" customHeight="1"/>
    <row r="29729" ht="20.25" customHeight="1"/>
    <row r="29730" ht="20.25" customHeight="1"/>
    <row r="29731" ht="20.25" customHeight="1"/>
    <row r="29732" ht="20.25" customHeight="1"/>
    <row r="29733" ht="20.25" customHeight="1"/>
    <row r="29734" ht="20.25" customHeight="1"/>
    <row r="29735" ht="20.25" customHeight="1"/>
    <row r="29736" ht="20.25" customHeight="1"/>
    <row r="29737" ht="20.25" customHeight="1"/>
    <row r="29738" ht="20.25" customHeight="1"/>
    <row r="29739" ht="20.25" customHeight="1"/>
    <row r="29740" ht="20.25" customHeight="1"/>
    <row r="29741" ht="20.25" customHeight="1"/>
    <row r="29742" ht="20.25" customHeight="1"/>
    <row r="29743" ht="20.25" customHeight="1"/>
    <row r="29744" ht="20.25" customHeight="1"/>
    <row r="29745" ht="20.25" customHeight="1"/>
    <row r="29746" ht="20.25" customHeight="1"/>
    <row r="29747" ht="20.25" customHeight="1"/>
    <row r="29748" ht="20.25" customHeight="1"/>
    <row r="29749" ht="20.25" customHeight="1"/>
    <row r="29750" ht="20.25" customHeight="1"/>
    <row r="29751" ht="20.25" customHeight="1"/>
    <row r="29752" ht="20.25" customHeight="1"/>
    <row r="29753" ht="20.25" customHeight="1"/>
    <row r="29754" ht="20.25" customHeight="1"/>
    <row r="29755" ht="20.25" customHeight="1"/>
    <row r="29756" ht="20.25" customHeight="1"/>
    <row r="29757" ht="20.25" customHeight="1"/>
    <row r="29758" ht="20.25" customHeight="1"/>
    <row r="29759" ht="20.25" customHeight="1"/>
    <row r="29760" ht="20.25" customHeight="1"/>
    <row r="29761" ht="20.25" customHeight="1"/>
    <row r="29762" ht="20.25" customHeight="1"/>
    <row r="29763" ht="20.25" customHeight="1"/>
    <row r="29764" ht="20.25" customHeight="1"/>
    <row r="29765" ht="20.25" customHeight="1"/>
    <row r="29766" ht="20.25" customHeight="1"/>
    <row r="29767" ht="20.25" customHeight="1"/>
    <row r="29768" ht="20.25" customHeight="1"/>
    <row r="29769" ht="20.25" customHeight="1"/>
    <row r="29770" ht="20.25" customHeight="1"/>
    <row r="29771" ht="20.25" customHeight="1"/>
    <row r="29772" ht="20.25" customHeight="1"/>
    <row r="29773" ht="20.25" customHeight="1"/>
    <row r="29774" ht="20.25" customHeight="1"/>
    <row r="29775" ht="20.25" customHeight="1"/>
    <row r="29776" ht="20.25" customHeight="1"/>
    <row r="29777" ht="20.25" customHeight="1"/>
    <row r="29778" ht="20.25" customHeight="1"/>
    <row r="29779" ht="20.25" customHeight="1"/>
    <row r="29780" ht="20.25" customHeight="1"/>
    <row r="29781" ht="20.25" customHeight="1"/>
    <row r="29782" ht="20.25" customHeight="1"/>
    <row r="29783" ht="20.25" customHeight="1"/>
    <row r="29784" ht="20.25" customHeight="1"/>
    <row r="29785" ht="20.25" customHeight="1"/>
    <row r="29786" ht="20.25" customHeight="1"/>
    <row r="29787" ht="20.25" customHeight="1"/>
    <row r="29788" ht="20.25" customHeight="1"/>
    <row r="29789" ht="20.25" customHeight="1"/>
    <row r="29790" ht="20.25" customHeight="1"/>
    <row r="29791" ht="20.25" customHeight="1"/>
    <row r="29792" ht="20.25" customHeight="1"/>
    <row r="29793" ht="20.25" customHeight="1"/>
    <row r="29794" ht="20.25" customHeight="1"/>
    <row r="29795" ht="20.25" customHeight="1"/>
    <row r="29796" ht="20.25" customHeight="1"/>
    <row r="29797" ht="20.25" customHeight="1"/>
    <row r="29798" ht="20.25" customHeight="1"/>
    <row r="29799" ht="20.25" customHeight="1"/>
    <row r="29800" ht="20.25" customHeight="1"/>
    <row r="29801" ht="20.25" customHeight="1"/>
    <row r="29802" ht="20.25" customHeight="1"/>
    <row r="29803" ht="20.25" customHeight="1"/>
    <row r="29804" ht="20.25" customHeight="1"/>
    <row r="29805" ht="20.25" customHeight="1"/>
    <row r="29806" ht="20.25" customHeight="1"/>
    <row r="29807" ht="20.25" customHeight="1"/>
    <row r="29808" ht="20.25" customHeight="1"/>
    <row r="29809" ht="20.25" customHeight="1"/>
    <row r="29810" ht="20.25" customHeight="1"/>
    <row r="29811" ht="20.25" customHeight="1"/>
    <row r="29812" ht="20.25" customHeight="1"/>
    <row r="29813" ht="20.25" customHeight="1"/>
    <row r="29814" ht="20.25" customHeight="1"/>
    <row r="29815" ht="20.25" customHeight="1"/>
    <row r="29816" ht="20.25" customHeight="1"/>
    <row r="29817" ht="20.25" customHeight="1"/>
    <row r="29818" ht="20.25" customHeight="1"/>
    <row r="29819" ht="20.25" customHeight="1"/>
    <row r="29820" ht="20.25" customHeight="1"/>
    <row r="29821" ht="20.25" customHeight="1"/>
    <row r="29822" ht="20.25" customHeight="1"/>
    <row r="29823" ht="20.25" customHeight="1"/>
    <row r="29824" ht="20.25" customHeight="1"/>
    <row r="29825" ht="20.25" customHeight="1"/>
    <row r="29826" ht="20.25" customHeight="1"/>
    <row r="29827" ht="20.25" customHeight="1"/>
    <row r="29828" ht="20.25" customHeight="1"/>
    <row r="29829" ht="20.25" customHeight="1"/>
    <row r="29830" ht="20.25" customHeight="1"/>
    <row r="29831" ht="20.25" customHeight="1"/>
    <row r="29832" ht="20.25" customHeight="1"/>
    <row r="29833" ht="20.25" customHeight="1"/>
    <row r="29834" ht="20.25" customHeight="1"/>
    <row r="29835" ht="20.25" customHeight="1"/>
    <row r="29836" ht="20.25" customHeight="1"/>
    <row r="29837" ht="20.25" customHeight="1"/>
    <row r="29838" ht="20.25" customHeight="1"/>
    <row r="29839" ht="20.25" customHeight="1"/>
    <row r="29840" ht="20.25" customHeight="1"/>
    <row r="29841" ht="20.25" customHeight="1"/>
    <row r="29842" ht="20.25" customHeight="1"/>
    <row r="29843" ht="20.25" customHeight="1"/>
    <row r="29844" ht="20.25" customHeight="1"/>
    <row r="29845" ht="20.25" customHeight="1"/>
    <row r="29846" ht="20.25" customHeight="1"/>
    <row r="29847" ht="20.25" customHeight="1"/>
    <row r="29848" ht="20.25" customHeight="1"/>
    <row r="29849" ht="20.25" customHeight="1"/>
    <row r="29850" ht="20.25" customHeight="1"/>
    <row r="29851" ht="20.25" customHeight="1"/>
    <row r="29852" ht="20.25" customHeight="1"/>
    <row r="29853" ht="20.25" customHeight="1"/>
    <row r="29854" ht="20.25" customHeight="1"/>
    <row r="29855" ht="20.25" customHeight="1"/>
    <row r="29856" ht="20.25" customHeight="1"/>
    <row r="29857" ht="20.25" customHeight="1"/>
    <row r="29858" ht="20.25" customHeight="1"/>
    <row r="29859" ht="20.25" customHeight="1"/>
    <row r="29860" ht="20.25" customHeight="1"/>
    <row r="29861" ht="20.25" customHeight="1"/>
    <row r="29862" ht="20.25" customHeight="1"/>
    <row r="29863" ht="20.25" customHeight="1"/>
    <row r="29864" ht="20.25" customHeight="1"/>
    <row r="29865" ht="20.25" customHeight="1"/>
    <row r="29866" ht="20.25" customHeight="1"/>
    <row r="29867" ht="20.25" customHeight="1"/>
    <row r="29868" ht="20.25" customHeight="1"/>
    <row r="29869" ht="20.25" customHeight="1"/>
    <row r="29870" ht="20.25" customHeight="1"/>
    <row r="29871" ht="20.25" customHeight="1"/>
    <row r="29872" ht="20.25" customHeight="1"/>
    <row r="29873" ht="20.25" customHeight="1"/>
    <row r="29874" ht="20.25" customHeight="1"/>
    <row r="29875" ht="20.25" customHeight="1"/>
    <row r="29876" ht="20.25" customHeight="1"/>
    <row r="29877" ht="20.25" customHeight="1"/>
    <row r="29878" ht="20.25" customHeight="1"/>
    <row r="29879" ht="20.25" customHeight="1"/>
    <row r="29880" ht="20.25" customHeight="1"/>
    <row r="29881" ht="20.25" customHeight="1"/>
    <row r="29882" ht="20.25" customHeight="1"/>
    <row r="29883" ht="20.25" customHeight="1"/>
    <row r="29884" ht="20.25" customHeight="1"/>
    <row r="29885" ht="20.25" customHeight="1"/>
    <row r="29886" ht="20.25" customHeight="1"/>
    <row r="29887" ht="20.25" customHeight="1"/>
    <row r="29888" ht="20.25" customHeight="1"/>
    <row r="29889" ht="20.25" customHeight="1"/>
    <row r="29890" ht="20.25" customHeight="1"/>
    <row r="29891" ht="20.25" customHeight="1"/>
    <row r="29892" ht="20.25" customHeight="1"/>
    <row r="29893" ht="20.25" customHeight="1"/>
    <row r="29894" ht="20.25" customHeight="1"/>
    <row r="29895" ht="20.25" customHeight="1"/>
    <row r="29896" ht="20.25" customHeight="1"/>
    <row r="29897" ht="20.25" customHeight="1"/>
    <row r="29898" ht="20.25" customHeight="1"/>
    <row r="29899" ht="20.25" customHeight="1"/>
    <row r="29900" ht="20.25" customHeight="1"/>
    <row r="29901" ht="20.25" customHeight="1"/>
    <row r="29902" ht="20.25" customHeight="1"/>
    <row r="29903" ht="20.25" customHeight="1"/>
    <row r="29904" ht="20.25" customHeight="1"/>
    <row r="29905" ht="20.25" customHeight="1"/>
    <row r="29906" ht="20.25" customHeight="1"/>
    <row r="29907" ht="20.25" customHeight="1"/>
    <row r="29908" ht="20.25" customHeight="1"/>
    <row r="29909" ht="20.25" customHeight="1"/>
    <row r="29910" ht="20.25" customHeight="1"/>
    <row r="29911" ht="20.25" customHeight="1"/>
    <row r="29912" ht="20.25" customHeight="1"/>
    <row r="29913" ht="20.25" customHeight="1"/>
    <row r="29914" ht="20.25" customHeight="1"/>
    <row r="29915" ht="20.25" customHeight="1"/>
    <row r="29916" ht="20.25" customHeight="1"/>
    <row r="29917" ht="20.25" customHeight="1"/>
    <row r="29918" ht="20.25" customHeight="1"/>
    <row r="29919" ht="20.25" customHeight="1"/>
    <row r="29920" ht="20.25" customHeight="1"/>
    <row r="29921" ht="20.25" customHeight="1"/>
    <row r="29922" ht="20.25" customHeight="1"/>
    <row r="29923" ht="20.25" customHeight="1"/>
    <row r="29924" ht="20.25" customHeight="1"/>
    <row r="29925" ht="20.25" customHeight="1"/>
    <row r="29926" ht="20.25" customHeight="1"/>
    <row r="29927" ht="20.25" customHeight="1"/>
    <row r="29928" ht="20.25" customHeight="1"/>
    <row r="29929" ht="20.25" customHeight="1"/>
    <row r="29930" ht="20.25" customHeight="1"/>
    <row r="29931" ht="20.25" customHeight="1"/>
    <row r="29932" ht="20.25" customHeight="1"/>
    <row r="29933" ht="20.25" customHeight="1"/>
    <row r="29934" ht="20.25" customHeight="1"/>
    <row r="29935" ht="20.25" customHeight="1"/>
    <row r="29936" ht="20.25" customHeight="1"/>
    <row r="29937" ht="20.25" customHeight="1"/>
    <row r="29938" ht="20.25" customHeight="1"/>
    <row r="29939" ht="20.25" customHeight="1"/>
    <row r="29940" ht="20.25" customHeight="1"/>
    <row r="29941" ht="20.25" customHeight="1"/>
    <row r="29942" ht="20.25" customHeight="1"/>
    <row r="29943" ht="20.25" customHeight="1"/>
    <row r="29944" ht="20.25" customHeight="1"/>
    <row r="29945" ht="20.25" customHeight="1"/>
    <row r="29946" ht="20.25" customHeight="1"/>
    <row r="29947" ht="20.25" customHeight="1"/>
    <row r="29948" ht="20.25" customHeight="1"/>
    <row r="29949" ht="20.25" customHeight="1"/>
    <row r="29950" ht="20.25" customHeight="1"/>
    <row r="29951" ht="20.25" customHeight="1"/>
    <row r="29952" ht="20.25" customHeight="1"/>
    <row r="29953" ht="20.25" customHeight="1"/>
    <row r="29954" ht="20.25" customHeight="1"/>
    <row r="29955" ht="20.25" customHeight="1"/>
    <row r="29956" ht="20.25" customHeight="1"/>
    <row r="29957" ht="20.25" customHeight="1"/>
    <row r="29958" ht="20.25" customHeight="1"/>
    <row r="29959" ht="20.25" customHeight="1"/>
    <row r="29960" ht="20.25" customHeight="1"/>
    <row r="29961" ht="20.25" customHeight="1"/>
    <row r="29962" ht="20.25" customHeight="1"/>
    <row r="29963" ht="20.25" customHeight="1"/>
    <row r="29964" ht="20.25" customHeight="1"/>
    <row r="29965" ht="20.25" customHeight="1"/>
    <row r="29966" ht="20.25" customHeight="1"/>
    <row r="29967" ht="20.25" customHeight="1"/>
    <row r="29968" ht="20.25" customHeight="1"/>
    <row r="29969" ht="20.25" customHeight="1"/>
    <row r="29970" ht="20.25" customHeight="1"/>
    <row r="29971" ht="20.25" customHeight="1"/>
    <row r="29972" ht="20.25" customHeight="1"/>
    <row r="29973" ht="20.25" customHeight="1"/>
    <row r="29974" ht="20.25" customHeight="1"/>
    <row r="29975" ht="20.25" customHeight="1"/>
    <row r="29976" ht="20.25" customHeight="1"/>
    <row r="29977" ht="20.25" customHeight="1"/>
    <row r="29978" ht="20.25" customHeight="1"/>
    <row r="29979" ht="20.25" customHeight="1"/>
    <row r="29980" ht="20.25" customHeight="1"/>
    <row r="29981" ht="20.25" customHeight="1"/>
    <row r="29982" ht="20.25" customHeight="1"/>
    <row r="29983" ht="20.25" customHeight="1"/>
    <row r="29984" ht="20.25" customHeight="1"/>
    <row r="29985" ht="20.25" customHeight="1"/>
    <row r="29986" ht="20.25" customHeight="1"/>
    <row r="29987" ht="20.25" customHeight="1"/>
    <row r="29988" ht="20.25" customHeight="1"/>
    <row r="29989" ht="20.25" customHeight="1"/>
    <row r="29990" ht="20.25" customHeight="1"/>
    <row r="29991" ht="20.25" customHeight="1"/>
    <row r="29992" ht="20.25" customHeight="1"/>
    <row r="29993" ht="20.25" customHeight="1"/>
    <row r="29994" ht="20.25" customHeight="1"/>
    <row r="29995" ht="20.25" customHeight="1"/>
    <row r="29996" ht="20.25" customHeight="1"/>
    <row r="29997" ht="20.25" customHeight="1"/>
    <row r="29998" ht="20.25" customHeight="1"/>
    <row r="29999" ht="20.25" customHeight="1"/>
    <row r="30000" ht="20.25" customHeight="1"/>
    <row r="30001" ht="20.25" customHeight="1"/>
    <row r="30002" ht="20.25" customHeight="1"/>
    <row r="30003" ht="20.25" customHeight="1"/>
    <row r="30004" ht="20.25" customHeight="1"/>
    <row r="30005" ht="20.25" customHeight="1"/>
    <row r="30006" ht="20.25" customHeight="1"/>
    <row r="30007" ht="20.25" customHeight="1"/>
    <row r="30008" ht="20.25" customHeight="1"/>
    <row r="30009" ht="20.25" customHeight="1"/>
    <row r="30010" ht="20.25" customHeight="1"/>
    <row r="30011" ht="20.25" customHeight="1"/>
    <row r="30012" ht="20.25" customHeight="1"/>
    <row r="30013" ht="20.25" customHeight="1"/>
    <row r="30014" ht="20.25" customHeight="1"/>
    <row r="30015" ht="20.25" customHeight="1"/>
    <row r="30016" ht="20.25" customHeight="1"/>
    <row r="30017" ht="20.25" customHeight="1"/>
    <row r="30018" ht="20.25" customHeight="1"/>
    <row r="30019" ht="20.25" customHeight="1"/>
    <row r="30020" ht="20.25" customHeight="1"/>
    <row r="30021" ht="20.25" customHeight="1"/>
    <row r="30022" ht="20.25" customHeight="1"/>
    <row r="30023" ht="20.25" customHeight="1"/>
    <row r="30024" ht="20.25" customHeight="1"/>
    <row r="30025" ht="20.25" customHeight="1"/>
    <row r="30026" ht="20.25" customHeight="1"/>
    <row r="30027" ht="20.25" customHeight="1"/>
    <row r="30028" ht="20.25" customHeight="1"/>
    <row r="30029" ht="20.25" customHeight="1"/>
    <row r="30030" ht="20.25" customHeight="1"/>
    <row r="30031" ht="20.25" customHeight="1"/>
    <row r="30032" ht="20.25" customHeight="1"/>
    <row r="30033" ht="20.25" customHeight="1"/>
    <row r="30034" ht="20.25" customHeight="1"/>
    <row r="30035" ht="20.25" customHeight="1"/>
    <row r="30036" ht="20.25" customHeight="1"/>
    <row r="30037" ht="20.25" customHeight="1"/>
    <row r="30038" ht="20.25" customHeight="1"/>
    <row r="30039" ht="20.25" customHeight="1"/>
    <row r="30040" ht="20.25" customHeight="1"/>
    <row r="30041" ht="20.25" customHeight="1"/>
    <row r="30042" ht="20.25" customHeight="1"/>
    <row r="30043" ht="20.25" customHeight="1"/>
    <row r="30044" ht="20.25" customHeight="1"/>
    <row r="30045" ht="20.25" customHeight="1"/>
    <row r="30046" ht="20.25" customHeight="1"/>
    <row r="30047" ht="20.25" customHeight="1"/>
    <row r="30048" ht="20.25" customHeight="1"/>
    <row r="30049" ht="20.25" customHeight="1"/>
    <row r="30050" ht="20.25" customHeight="1"/>
    <row r="30051" ht="20.25" customHeight="1"/>
    <row r="30052" ht="20.25" customHeight="1"/>
    <row r="30053" ht="20.25" customHeight="1"/>
    <row r="30054" ht="20.25" customHeight="1"/>
    <row r="30055" ht="20.25" customHeight="1"/>
    <row r="30056" ht="20.25" customHeight="1"/>
    <row r="30057" ht="20.25" customHeight="1"/>
    <row r="30058" ht="20.25" customHeight="1"/>
    <row r="30059" ht="20.25" customHeight="1"/>
    <row r="30060" ht="20.25" customHeight="1"/>
    <row r="30061" ht="20.25" customHeight="1"/>
    <row r="30062" ht="20.25" customHeight="1"/>
    <row r="30063" ht="20.25" customHeight="1"/>
    <row r="30064" ht="20.25" customHeight="1"/>
    <row r="30065" ht="20.25" customHeight="1"/>
    <row r="30066" ht="20.25" customHeight="1"/>
    <row r="30067" ht="20.25" customHeight="1"/>
    <row r="30068" ht="20.25" customHeight="1"/>
    <row r="30069" ht="20.25" customHeight="1"/>
    <row r="30070" ht="20.25" customHeight="1"/>
    <row r="30071" ht="20.25" customHeight="1"/>
    <row r="30072" ht="20.25" customHeight="1"/>
    <row r="30073" ht="20.25" customHeight="1"/>
    <row r="30074" ht="20.25" customHeight="1"/>
    <row r="30075" ht="20.25" customHeight="1"/>
    <row r="30076" ht="20.25" customHeight="1"/>
    <row r="30077" ht="20.25" customHeight="1"/>
    <row r="30078" ht="20.25" customHeight="1"/>
    <row r="30079" ht="20.25" customHeight="1"/>
    <row r="30080" ht="20.25" customHeight="1"/>
    <row r="30081" ht="20.25" customHeight="1"/>
    <row r="30082" ht="20.25" customHeight="1"/>
    <row r="30083" ht="20.25" customHeight="1"/>
    <row r="30084" ht="20.25" customHeight="1"/>
    <row r="30085" ht="20.25" customHeight="1"/>
    <row r="30086" ht="20.25" customHeight="1"/>
    <row r="30087" ht="20.25" customHeight="1"/>
    <row r="30088" ht="20.25" customHeight="1"/>
    <row r="30089" ht="20.25" customHeight="1"/>
    <row r="30090" ht="20.25" customHeight="1"/>
    <row r="30091" ht="20.25" customHeight="1"/>
    <row r="30092" ht="20.25" customHeight="1"/>
    <row r="30093" ht="20.25" customHeight="1"/>
    <row r="30094" ht="20.25" customHeight="1"/>
    <row r="30095" ht="20.25" customHeight="1"/>
    <row r="30096" ht="20.25" customHeight="1"/>
    <row r="30097" ht="20.25" customHeight="1"/>
    <row r="30098" ht="20.25" customHeight="1"/>
    <row r="30099" ht="20.25" customHeight="1"/>
    <row r="30100" ht="20.25" customHeight="1"/>
    <row r="30101" ht="20.25" customHeight="1"/>
    <row r="30102" ht="20.25" customHeight="1"/>
    <row r="30103" ht="20.25" customHeight="1"/>
    <row r="30104" ht="20.25" customHeight="1"/>
    <row r="30105" ht="20.25" customHeight="1"/>
    <row r="30106" ht="20.25" customHeight="1"/>
    <row r="30107" ht="20.25" customHeight="1"/>
    <row r="30108" ht="20.25" customHeight="1"/>
    <row r="30109" ht="20.25" customHeight="1"/>
    <row r="30110" ht="20.25" customHeight="1"/>
    <row r="30111" ht="20.25" customHeight="1"/>
    <row r="30112" ht="20.25" customHeight="1"/>
    <row r="30113" ht="20.25" customHeight="1"/>
    <row r="30114" ht="20.25" customHeight="1"/>
    <row r="30115" ht="20.25" customHeight="1"/>
    <row r="30116" ht="20.25" customHeight="1"/>
    <row r="30117" ht="20.25" customHeight="1"/>
    <row r="30118" ht="20.25" customHeight="1"/>
    <row r="30119" ht="20.25" customHeight="1"/>
    <row r="30120" ht="20.25" customHeight="1"/>
    <row r="30121" ht="20.25" customHeight="1"/>
    <row r="30122" ht="20.25" customHeight="1"/>
    <row r="30123" ht="20.25" customHeight="1"/>
    <row r="30124" ht="20.25" customHeight="1"/>
    <row r="30125" ht="20.25" customHeight="1"/>
    <row r="30126" ht="20.25" customHeight="1"/>
    <row r="30127" ht="20.25" customHeight="1"/>
    <row r="30128" ht="20.25" customHeight="1"/>
    <row r="30129" ht="20.25" customHeight="1"/>
    <row r="30130" ht="20.25" customHeight="1"/>
    <row r="30131" ht="20.25" customHeight="1"/>
    <row r="30132" ht="20.25" customHeight="1"/>
    <row r="30133" ht="20.25" customHeight="1"/>
    <row r="30134" ht="20.25" customHeight="1"/>
    <row r="30135" ht="20.25" customHeight="1"/>
    <row r="30136" ht="20.25" customHeight="1"/>
    <row r="30137" ht="20.25" customHeight="1"/>
    <row r="30138" ht="20.25" customHeight="1"/>
    <row r="30139" ht="20.25" customHeight="1"/>
    <row r="30140" ht="20.25" customHeight="1"/>
    <row r="30141" ht="20.25" customHeight="1"/>
    <row r="30142" ht="20.25" customHeight="1"/>
    <row r="30143" ht="20.25" customHeight="1"/>
    <row r="30144" ht="20.25" customHeight="1"/>
    <row r="30145" ht="20.25" customHeight="1"/>
    <row r="30146" ht="20.25" customHeight="1"/>
    <row r="30147" ht="20.25" customHeight="1"/>
    <row r="30148" ht="20.25" customHeight="1"/>
    <row r="30149" ht="20.25" customHeight="1"/>
    <row r="30150" ht="20.25" customHeight="1"/>
    <row r="30151" ht="20.25" customHeight="1"/>
    <row r="30152" ht="20.25" customHeight="1"/>
    <row r="30153" ht="20.25" customHeight="1"/>
    <row r="30154" ht="20.25" customHeight="1"/>
    <row r="30155" ht="20.25" customHeight="1"/>
    <row r="30156" ht="20.25" customHeight="1"/>
    <row r="30157" ht="20.25" customHeight="1"/>
    <row r="30158" ht="20.25" customHeight="1"/>
    <row r="30159" ht="20.25" customHeight="1"/>
    <row r="30160" ht="20.25" customHeight="1"/>
    <row r="30161" ht="20.25" customHeight="1"/>
    <row r="30162" ht="20.25" customHeight="1"/>
    <row r="30163" ht="20.25" customHeight="1"/>
    <row r="30164" ht="20.25" customHeight="1"/>
    <row r="30165" ht="20.25" customHeight="1"/>
    <row r="30166" ht="20.25" customHeight="1"/>
    <row r="30167" ht="20.25" customHeight="1"/>
    <row r="30168" ht="20.25" customHeight="1"/>
    <row r="30169" ht="20.25" customHeight="1"/>
    <row r="30170" ht="20.25" customHeight="1"/>
    <row r="30171" ht="20.25" customHeight="1"/>
    <row r="30172" ht="20.25" customHeight="1"/>
    <row r="30173" ht="20.25" customHeight="1"/>
    <row r="30174" ht="20.25" customHeight="1"/>
    <row r="30175" ht="20.25" customHeight="1"/>
    <row r="30176" ht="20.25" customHeight="1"/>
    <row r="30177" ht="20.25" customHeight="1"/>
    <row r="30178" ht="20.25" customHeight="1"/>
    <row r="30179" ht="20.25" customHeight="1"/>
    <row r="30180" ht="20.25" customHeight="1"/>
    <row r="30181" ht="20.25" customHeight="1"/>
    <row r="30182" ht="20.25" customHeight="1"/>
    <row r="30183" ht="20.25" customHeight="1"/>
    <row r="30184" ht="20.25" customHeight="1"/>
    <row r="30185" ht="20.25" customHeight="1"/>
    <row r="30186" ht="20.25" customHeight="1"/>
    <row r="30187" ht="20.25" customHeight="1"/>
    <row r="30188" ht="20.25" customHeight="1"/>
    <row r="30189" ht="20.25" customHeight="1"/>
    <row r="30190" ht="20.25" customHeight="1"/>
    <row r="30191" ht="20.25" customHeight="1"/>
    <row r="30192" ht="20.25" customHeight="1"/>
    <row r="30193" ht="20.25" customHeight="1"/>
    <row r="30194" ht="20.25" customHeight="1"/>
    <row r="30195" ht="20.25" customHeight="1"/>
    <row r="30196" ht="20.25" customHeight="1"/>
    <row r="30197" ht="20.25" customHeight="1"/>
    <row r="30198" ht="20.25" customHeight="1"/>
    <row r="30199" ht="20.25" customHeight="1"/>
    <row r="30200" ht="20.25" customHeight="1"/>
    <row r="30201" ht="20.25" customHeight="1"/>
    <row r="30202" ht="20.25" customHeight="1"/>
    <row r="30203" ht="20.25" customHeight="1"/>
    <row r="30204" ht="20.25" customHeight="1"/>
    <row r="30205" ht="20.25" customHeight="1"/>
    <row r="30206" ht="20.25" customHeight="1"/>
    <row r="30207" ht="20.25" customHeight="1"/>
    <row r="30208" ht="20.25" customHeight="1"/>
    <row r="30209" ht="20.25" customHeight="1"/>
    <row r="30210" ht="20.25" customHeight="1"/>
    <row r="30211" ht="20.25" customHeight="1"/>
    <row r="30212" ht="20.25" customHeight="1"/>
    <row r="30213" ht="20.25" customHeight="1"/>
    <row r="30214" ht="20.25" customHeight="1"/>
    <row r="30215" ht="20.25" customHeight="1"/>
    <row r="30216" ht="20.25" customHeight="1"/>
    <row r="30217" ht="20.25" customHeight="1"/>
    <row r="30218" ht="20.25" customHeight="1"/>
    <row r="30219" ht="20.25" customHeight="1"/>
    <row r="30220" ht="20.25" customHeight="1"/>
    <row r="30221" ht="20.25" customHeight="1"/>
    <row r="30222" ht="20.25" customHeight="1"/>
    <row r="30223" ht="20.25" customHeight="1"/>
    <row r="30224" ht="20.25" customHeight="1"/>
    <row r="30225" ht="20.25" customHeight="1"/>
    <row r="30226" ht="20.25" customHeight="1"/>
    <row r="30227" ht="20.25" customHeight="1"/>
    <row r="30228" ht="20.25" customHeight="1"/>
    <row r="30229" ht="20.25" customHeight="1"/>
    <row r="30230" ht="20.25" customHeight="1"/>
    <row r="30231" ht="20.25" customHeight="1"/>
    <row r="30232" ht="20.25" customHeight="1"/>
    <row r="30233" ht="20.25" customHeight="1"/>
    <row r="30234" ht="20.25" customHeight="1"/>
    <row r="30235" ht="20.25" customHeight="1"/>
    <row r="30236" ht="20.25" customHeight="1"/>
    <row r="30237" ht="20.25" customHeight="1"/>
    <row r="30238" ht="20.25" customHeight="1"/>
    <row r="30239" ht="20.25" customHeight="1"/>
    <row r="30240" ht="20.25" customHeight="1"/>
    <row r="30241" ht="20.25" customHeight="1"/>
    <row r="30242" ht="20.25" customHeight="1"/>
    <row r="30243" ht="20.25" customHeight="1"/>
    <row r="30244" ht="20.25" customHeight="1"/>
    <row r="30245" ht="20.25" customHeight="1"/>
    <row r="30246" ht="20.25" customHeight="1"/>
    <row r="30247" ht="20.25" customHeight="1"/>
    <row r="30248" ht="20.25" customHeight="1"/>
    <row r="30249" ht="20.25" customHeight="1"/>
    <row r="30250" ht="20.25" customHeight="1"/>
    <row r="30251" ht="20.25" customHeight="1"/>
    <row r="30252" ht="20.25" customHeight="1"/>
    <row r="30253" ht="20.25" customHeight="1"/>
    <row r="30254" ht="20.25" customHeight="1"/>
    <row r="30255" ht="20.25" customHeight="1"/>
    <row r="30256" ht="20.25" customHeight="1"/>
    <row r="30257" ht="20.25" customHeight="1"/>
    <row r="30258" ht="20.25" customHeight="1"/>
    <row r="30259" ht="20.25" customHeight="1"/>
    <row r="30260" ht="20.25" customHeight="1"/>
    <row r="30261" ht="20.25" customHeight="1"/>
    <row r="30262" ht="20.25" customHeight="1"/>
    <row r="30263" ht="20.25" customHeight="1"/>
    <row r="30264" ht="20.25" customHeight="1"/>
    <row r="30265" ht="20.25" customHeight="1"/>
    <row r="30266" ht="20.25" customHeight="1"/>
    <row r="30267" ht="20.25" customHeight="1"/>
    <row r="30268" ht="20.25" customHeight="1"/>
    <row r="30269" ht="20.25" customHeight="1"/>
    <row r="30270" ht="20.25" customHeight="1"/>
    <row r="30271" ht="20.25" customHeight="1"/>
    <row r="30272" ht="20.25" customHeight="1"/>
    <row r="30273" ht="20.25" customHeight="1"/>
    <row r="30274" ht="20.25" customHeight="1"/>
    <row r="30275" ht="20.25" customHeight="1"/>
    <row r="30276" ht="20.25" customHeight="1"/>
    <row r="30277" ht="20.25" customHeight="1"/>
    <row r="30278" ht="20.25" customHeight="1"/>
    <row r="30279" ht="20.25" customHeight="1"/>
    <row r="30280" ht="20.25" customHeight="1"/>
    <row r="30281" ht="20.25" customHeight="1"/>
    <row r="30282" ht="20.25" customHeight="1"/>
    <row r="30283" ht="20.25" customHeight="1"/>
    <row r="30284" ht="20.25" customHeight="1"/>
    <row r="30285" ht="20.25" customHeight="1"/>
    <row r="30286" ht="20.25" customHeight="1"/>
    <row r="30287" ht="20.25" customHeight="1"/>
    <row r="30288" ht="20.25" customHeight="1"/>
    <row r="30289" ht="20.25" customHeight="1"/>
    <row r="30290" ht="20.25" customHeight="1"/>
    <row r="30291" ht="20.25" customHeight="1"/>
    <row r="30292" ht="20.25" customHeight="1"/>
    <row r="30293" ht="20.25" customHeight="1"/>
    <row r="30294" ht="20.25" customHeight="1"/>
    <row r="30295" ht="20.25" customHeight="1"/>
    <row r="30296" ht="20.25" customHeight="1"/>
    <row r="30297" ht="20.25" customHeight="1"/>
    <row r="30298" ht="20.25" customHeight="1"/>
    <row r="30299" ht="20.25" customHeight="1"/>
    <row r="30300" ht="20.25" customHeight="1"/>
    <row r="30301" ht="20.25" customHeight="1"/>
    <row r="30302" ht="20.25" customHeight="1"/>
    <row r="30303" ht="20.25" customHeight="1"/>
    <row r="30304" ht="20.25" customHeight="1"/>
    <row r="30305" ht="20.25" customHeight="1"/>
    <row r="30306" ht="20.25" customHeight="1"/>
    <row r="30307" ht="20.25" customHeight="1"/>
    <row r="30308" ht="20.25" customHeight="1"/>
    <row r="30309" ht="20.25" customHeight="1"/>
    <row r="30310" ht="20.25" customHeight="1"/>
    <row r="30311" ht="20.25" customHeight="1"/>
    <row r="30312" ht="20.25" customHeight="1"/>
    <row r="30313" ht="20.25" customHeight="1"/>
    <row r="30314" ht="20.25" customHeight="1"/>
    <row r="30315" ht="20.25" customHeight="1"/>
    <row r="30316" ht="20.25" customHeight="1"/>
    <row r="30317" ht="20.25" customHeight="1"/>
    <row r="30318" ht="20.25" customHeight="1"/>
    <row r="30319" ht="20.25" customHeight="1"/>
    <row r="30320" ht="20.25" customHeight="1"/>
    <row r="30321" ht="20.25" customHeight="1"/>
    <row r="30322" ht="20.25" customHeight="1"/>
    <row r="30323" ht="20.25" customHeight="1"/>
    <row r="30324" ht="20.25" customHeight="1"/>
    <row r="30325" ht="20.25" customHeight="1"/>
    <row r="30326" ht="20.25" customHeight="1"/>
    <row r="30327" ht="20.25" customHeight="1"/>
    <row r="30328" ht="20.25" customHeight="1"/>
    <row r="30329" ht="20.25" customHeight="1"/>
    <row r="30330" ht="20.25" customHeight="1"/>
    <row r="30331" ht="20.25" customHeight="1"/>
    <row r="30332" ht="20.25" customHeight="1"/>
    <row r="30333" ht="20.25" customHeight="1"/>
    <row r="30334" ht="20.25" customHeight="1"/>
    <row r="30335" ht="20.25" customHeight="1"/>
    <row r="30336" ht="20.25" customHeight="1"/>
    <row r="30337" ht="20.25" customHeight="1"/>
    <row r="30338" ht="20.25" customHeight="1"/>
    <row r="30339" ht="20.25" customHeight="1"/>
    <row r="30340" ht="20.25" customHeight="1"/>
    <row r="30341" ht="20.25" customHeight="1"/>
    <row r="30342" ht="20.25" customHeight="1"/>
    <row r="30343" ht="20.25" customHeight="1"/>
    <row r="30344" ht="20.25" customHeight="1"/>
    <row r="30345" ht="20.25" customHeight="1"/>
    <row r="30346" ht="20.25" customHeight="1"/>
    <row r="30347" ht="20.25" customHeight="1"/>
    <row r="30348" ht="20.25" customHeight="1"/>
    <row r="30349" ht="20.25" customHeight="1"/>
    <row r="30350" ht="20.25" customHeight="1"/>
    <row r="30351" ht="20.25" customHeight="1"/>
    <row r="30352" ht="20.25" customHeight="1"/>
    <row r="30353" ht="20.25" customHeight="1"/>
    <row r="30354" ht="20.25" customHeight="1"/>
    <row r="30355" ht="20.25" customHeight="1"/>
    <row r="30356" ht="20.25" customHeight="1"/>
    <row r="30357" ht="20.25" customHeight="1"/>
    <row r="30358" ht="20.25" customHeight="1"/>
    <row r="30359" ht="20.25" customHeight="1"/>
    <row r="30360" ht="20.25" customHeight="1"/>
    <row r="30361" ht="20.25" customHeight="1"/>
    <row r="30362" ht="20.25" customHeight="1"/>
    <row r="30363" ht="20.25" customHeight="1"/>
    <row r="30364" ht="20.25" customHeight="1"/>
    <row r="30365" ht="20.25" customHeight="1"/>
    <row r="30366" ht="20.25" customHeight="1"/>
    <row r="30367" ht="20.25" customHeight="1"/>
    <row r="30368" ht="20.25" customHeight="1"/>
    <row r="30369" ht="20.25" customHeight="1"/>
    <row r="30370" ht="20.25" customHeight="1"/>
    <row r="30371" ht="20.25" customHeight="1"/>
    <row r="30372" ht="20.25" customHeight="1"/>
    <row r="30373" ht="20.25" customHeight="1"/>
    <row r="30374" ht="20.25" customHeight="1"/>
    <row r="30375" ht="20.25" customHeight="1"/>
    <row r="30376" ht="20.25" customHeight="1"/>
    <row r="30377" ht="20.25" customHeight="1"/>
    <row r="30378" ht="20.25" customHeight="1"/>
    <row r="30379" ht="20.25" customHeight="1"/>
    <row r="30380" ht="20.25" customHeight="1"/>
    <row r="30381" ht="20.25" customHeight="1"/>
    <row r="30382" ht="20.25" customHeight="1"/>
    <row r="30383" ht="20.25" customHeight="1"/>
    <row r="30384" ht="20.25" customHeight="1"/>
    <row r="30385" ht="20.25" customHeight="1"/>
    <row r="30386" ht="20.25" customHeight="1"/>
    <row r="30387" ht="20.25" customHeight="1"/>
    <row r="30388" ht="20.25" customHeight="1"/>
    <row r="30389" ht="20.25" customHeight="1"/>
    <row r="30390" ht="20.25" customHeight="1"/>
    <row r="30391" ht="20.25" customHeight="1"/>
    <row r="30392" ht="20.25" customHeight="1"/>
    <row r="30393" ht="20.25" customHeight="1"/>
    <row r="30394" ht="20.25" customHeight="1"/>
    <row r="30395" ht="20.25" customHeight="1"/>
    <row r="30396" ht="20.25" customHeight="1"/>
    <row r="30397" ht="20.25" customHeight="1"/>
    <row r="30398" ht="20.25" customHeight="1"/>
    <row r="30399" ht="20.25" customHeight="1"/>
    <row r="30400" ht="20.25" customHeight="1"/>
    <row r="30401" ht="20.25" customHeight="1"/>
    <row r="30402" ht="20.25" customHeight="1"/>
    <row r="30403" ht="20.25" customHeight="1"/>
    <row r="30404" ht="20.25" customHeight="1"/>
    <row r="30405" ht="20.25" customHeight="1"/>
    <row r="30406" ht="20.25" customHeight="1"/>
    <row r="30407" ht="20.25" customHeight="1"/>
    <row r="30408" ht="20.25" customHeight="1"/>
    <row r="30409" ht="20.25" customHeight="1"/>
    <row r="30410" ht="20.25" customHeight="1"/>
    <row r="30411" ht="20.25" customHeight="1"/>
    <row r="30412" ht="20.25" customHeight="1"/>
    <row r="30413" ht="20.25" customHeight="1"/>
    <row r="30414" ht="20.25" customHeight="1"/>
    <row r="30415" ht="20.25" customHeight="1"/>
    <row r="30416" ht="20.25" customHeight="1"/>
    <row r="30417" ht="20.25" customHeight="1"/>
    <row r="30418" ht="20.25" customHeight="1"/>
    <row r="30419" ht="20.25" customHeight="1"/>
    <row r="30420" ht="20.25" customHeight="1"/>
    <row r="30421" ht="20.25" customHeight="1"/>
    <row r="30422" ht="20.25" customHeight="1"/>
    <row r="30423" ht="20.25" customHeight="1"/>
    <row r="30424" ht="20.25" customHeight="1"/>
    <row r="30425" ht="20.25" customHeight="1"/>
    <row r="30426" ht="20.25" customHeight="1"/>
    <row r="30427" ht="20.25" customHeight="1"/>
    <row r="30428" ht="20.25" customHeight="1"/>
    <row r="30429" ht="20.25" customHeight="1"/>
    <row r="30430" ht="20.25" customHeight="1"/>
    <row r="30431" ht="20.25" customHeight="1"/>
    <row r="30432" ht="20.25" customHeight="1"/>
    <row r="30433" ht="20.25" customHeight="1"/>
    <row r="30434" ht="20.25" customHeight="1"/>
    <row r="30435" ht="20.25" customHeight="1"/>
    <row r="30436" ht="20.25" customHeight="1"/>
    <row r="30437" ht="20.25" customHeight="1"/>
    <row r="30438" ht="20.25" customHeight="1"/>
    <row r="30439" ht="20.25" customHeight="1"/>
    <row r="30440" ht="20.25" customHeight="1"/>
    <row r="30441" ht="20.25" customHeight="1"/>
    <row r="30442" ht="20.25" customHeight="1"/>
    <row r="30443" ht="20.25" customHeight="1"/>
    <row r="30444" ht="20.25" customHeight="1"/>
    <row r="30445" ht="20.25" customHeight="1"/>
    <row r="30446" ht="20.25" customHeight="1"/>
    <row r="30447" ht="20.25" customHeight="1"/>
    <row r="30448" ht="20.25" customHeight="1"/>
    <row r="30449" ht="20.25" customHeight="1"/>
    <row r="30450" ht="20.25" customHeight="1"/>
    <row r="30451" ht="20.25" customHeight="1"/>
    <row r="30452" ht="20.25" customHeight="1"/>
    <row r="30453" ht="20.25" customHeight="1"/>
    <row r="30454" ht="20.25" customHeight="1"/>
    <row r="30455" ht="20.25" customHeight="1"/>
    <row r="30456" ht="20.25" customHeight="1"/>
    <row r="30457" ht="20.25" customHeight="1"/>
    <row r="30458" ht="20.25" customHeight="1"/>
    <row r="30459" ht="20.25" customHeight="1"/>
    <row r="30460" ht="20.25" customHeight="1"/>
    <row r="30461" ht="20.25" customHeight="1"/>
    <row r="30462" ht="20.25" customHeight="1"/>
    <row r="30463" ht="20.25" customHeight="1"/>
    <row r="30464" ht="20.25" customHeight="1"/>
    <row r="30465" ht="20.25" customHeight="1"/>
    <row r="30466" ht="20.25" customHeight="1"/>
    <row r="30467" ht="20.25" customHeight="1"/>
    <row r="30468" ht="20.25" customHeight="1"/>
    <row r="30469" ht="20.25" customHeight="1"/>
    <row r="30470" ht="20.25" customHeight="1"/>
    <row r="30471" ht="20.25" customHeight="1"/>
    <row r="30472" ht="20.25" customHeight="1"/>
    <row r="30473" ht="20.25" customHeight="1"/>
    <row r="30474" ht="20.25" customHeight="1"/>
    <row r="30475" ht="20.25" customHeight="1"/>
    <row r="30476" ht="20.25" customHeight="1"/>
    <row r="30477" ht="20.25" customHeight="1"/>
    <row r="30478" ht="20.25" customHeight="1"/>
    <row r="30479" ht="20.25" customHeight="1"/>
    <row r="30480" ht="20.25" customHeight="1"/>
    <row r="30481" ht="20.25" customHeight="1"/>
    <row r="30482" ht="20.25" customHeight="1"/>
    <row r="30483" ht="20.25" customHeight="1"/>
    <row r="30484" ht="20.25" customHeight="1"/>
    <row r="30485" ht="20.25" customHeight="1"/>
    <row r="30486" ht="20.25" customHeight="1"/>
    <row r="30487" ht="20.25" customHeight="1"/>
    <row r="30488" ht="20.25" customHeight="1"/>
    <row r="30489" ht="20.25" customHeight="1"/>
    <row r="30490" ht="20.25" customHeight="1"/>
    <row r="30491" ht="20.25" customHeight="1"/>
    <row r="30492" ht="20.25" customHeight="1"/>
    <row r="30493" ht="20.25" customHeight="1"/>
    <row r="30494" ht="20.25" customHeight="1"/>
    <row r="30495" ht="20.25" customHeight="1"/>
    <row r="30496" ht="20.25" customHeight="1"/>
    <row r="30497" ht="20.25" customHeight="1"/>
    <row r="30498" ht="20.25" customHeight="1"/>
    <row r="30499" ht="20.25" customHeight="1"/>
    <row r="30500" ht="20.25" customHeight="1"/>
    <row r="30501" ht="20.25" customHeight="1"/>
    <row r="30502" ht="20.25" customHeight="1"/>
    <row r="30503" ht="20.25" customHeight="1"/>
    <row r="30504" ht="20.25" customHeight="1"/>
    <row r="30505" ht="20.25" customHeight="1"/>
    <row r="30506" ht="20.25" customHeight="1"/>
    <row r="30507" ht="20.25" customHeight="1"/>
    <row r="30508" ht="20.25" customHeight="1"/>
    <row r="30509" ht="20.25" customHeight="1"/>
    <row r="30510" ht="20.25" customHeight="1"/>
    <row r="30511" ht="20.25" customHeight="1"/>
    <row r="30512" ht="20.25" customHeight="1"/>
    <row r="30513" ht="20.25" customHeight="1"/>
    <row r="30514" ht="20.25" customHeight="1"/>
    <row r="30515" ht="20.25" customHeight="1"/>
    <row r="30516" ht="20.25" customHeight="1"/>
    <row r="30517" ht="20.25" customHeight="1"/>
    <row r="30518" ht="20.25" customHeight="1"/>
    <row r="30519" ht="20.25" customHeight="1"/>
    <row r="30520" ht="20.25" customHeight="1"/>
    <row r="30521" ht="20.25" customHeight="1"/>
    <row r="30522" ht="20.25" customHeight="1"/>
    <row r="30523" ht="20.25" customHeight="1"/>
    <row r="30524" ht="20.25" customHeight="1"/>
    <row r="30525" ht="20.25" customHeight="1"/>
    <row r="30526" ht="20.25" customHeight="1"/>
    <row r="30527" ht="20.25" customHeight="1"/>
    <row r="30528" ht="20.25" customHeight="1"/>
    <row r="30529" ht="20.25" customHeight="1"/>
    <row r="30530" ht="20.25" customHeight="1"/>
    <row r="30531" ht="20.25" customHeight="1"/>
    <row r="30532" ht="20.25" customHeight="1"/>
    <row r="30533" ht="20.25" customHeight="1"/>
    <row r="30534" ht="20.25" customHeight="1"/>
    <row r="30535" ht="20.25" customHeight="1"/>
    <row r="30536" ht="20.25" customHeight="1"/>
    <row r="30537" ht="20.25" customHeight="1"/>
    <row r="30538" ht="20.25" customHeight="1"/>
    <row r="30539" ht="20.25" customHeight="1"/>
    <row r="30540" ht="20.25" customHeight="1"/>
    <row r="30541" ht="20.25" customHeight="1"/>
    <row r="30542" ht="20.25" customHeight="1"/>
    <row r="30543" ht="20.25" customHeight="1"/>
    <row r="30544" ht="20.25" customHeight="1"/>
    <row r="30545" ht="20.25" customHeight="1"/>
    <row r="30546" ht="20.25" customHeight="1"/>
    <row r="30547" ht="20.25" customHeight="1"/>
    <row r="30548" ht="20.25" customHeight="1"/>
    <row r="30549" ht="20.25" customHeight="1"/>
    <row r="30550" ht="20.25" customHeight="1"/>
    <row r="30551" ht="20.25" customHeight="1"/>
    <row r="30552" ht="20.25" customHeight="1"/>
    <row r="30553" ht="20.25" customHeight="1"/>
    <row r="30554" ht="20.25" customHeight="1"/>
    <row r="30555" ht="20.25" customHeight="1"/>
    <row r="30556" ht="20.25" customHeight="1"/>
    <row r="30557" ht="20.25" customHeight="1"/>
    <row r="30558" ht="20.25" customHeight="1"/>
    <row r="30559" ht="20.25" customHeight="1"/>
    <row r="30560" ht="20.25" customHeight="1"/>
    <row r="30561" ht="20.25" customHeight="1"/>
    <row r="30562" ht="20.25" customHeight="1"/>
    <row r="30563" ht="20.25" customHeight="1"/>
    <row r="30564" ht="20.25" customHeight="1"/>
    <row r="30565" ht="20.25" customHeight="1"/>
    <row r="30566" ht="20.25" customHeight="1"/>
    <row r="30567" ht="20.25" customHeight="1"/>
    <row r="30568" ht="20.25" customHeight="1"/>
    <row r="30569" ht="20.25" customHeight="1"/>
    <row r="30570" ht="20.25" customHeight="1"/>
    <row r="30571" ht="20.25" customHeight="1"/>
    <row r="30572" ht="20.25" customHeight="1"/>
    <row r="30573" ht="20.25" customHeight="1"/>
    <row r="30574" ht="20.25" customHeight="1"/>
    <row r="30575" ht="20.25" customHeight="1"/>
    <row r="30576" ht="20.25" customHeight="1"/>
    <row r="30577" ht="20.25" customHeight="1"/>
    <row r="30578" ht="20.25" customHeight="1"/>
    <row r="30579" ht="20.25" customHeight="1"/>
    <row r="30580" ht="20.25" customHeight="1"/>
    <row r="30581" ht="20.25" customHeight="1"/>
    <row r="30582" ht="20.25" customHeight="1"/>
    <row r="30583" ht="20.25" customHeight="1"/>
    <row r="30584" ht="20.25" customHeight="1"/>
    <row r="30585" ht="20.25" customHeight="1"/>
    <row r="30586" ht="20.25" customHeight="1"/>
    <row r="30587" ht="20.25" customHeight="1"/>
    <row r="30588" ht="20.25" customHeight="1"/>
    <row r="30589" ht="20.25" customHeight="1"/>
    <row r="30590" ht="20.25" customHeight="1"/>
    <row r="30591" ht="20.25" customHeight="1"/>
    <row r="30592" ht="20.25" customHeight="1"/>
    <row r="30593" ht="20.25" customHeight="1"/>
    <row r="30594" ht="20.25" customHeight="1"/>
    <row r="30595" ht="20.25" customHeight="1"/>
    <row r="30596" ht="20.25" customHeight="1"/>
    <row r="30597" ht="20.25" customHeight="1"/>
    <row r="30598" ht="20.25" customHeight="1"/>
    <row r="30599" ht="20.25" customHeight="1"/>
    <row r="30600" ht="20.25" customHeight="1"/>
    <row r="30601" ht="20.25" customHeight="1"/>
    <row r="30602" ht="20.25" customHeight="1"/>
    <row r="30603" ht="20.25" customHeight="1"/>
    <row r="30604" ht="20.25" customHeight="1"/>
    <row r="30605" ht="20.25" customHeight="1"/>
    <row r="30606" ht="20.25" customHeight="1"/>
    <row r="30607" ht="20.25" customHeight="1"/>
    <row r="30608" ht="20.25" customHeight="1"/>
    <row r="30609" ht="20.25" customHeight="1"/>
    <row r="30610" ht="20.25" customHeight="1"/>
    <row r="30611" ht="20.25" customHeight="1"/>
    <row r="30612" ht="20.25" customHeight="1"/>
    <row r="30613" ht="20.25" customHeight="1"/>
    <row r="30614" ht="20.25" customHeight="1"/>
    <row r="30615" ht="20.25" customHeight="1"/>
    <row r="30616" ht="20.25" customHeight="1"/>
    <row r="30617" ht="20.25" customHeight="1"/>
    <row r="30618" ht="20.25" customHeight="1"/>
    <row r="30619" ht="20.25" customHeight="1"/>
    <row r="30620" ht="20.25" customHeight="1"/>
    <row r="30621" ht="20.25" customHeight="1"/>
    <row r="30622" ht="20.25" customHeight="1"/>
    <row r="30623" ht="20.25" customHeight="1"/>
    <row r="30624" ht="20.25" customHeight="1"/>
    <row r="30625" ht="20.25" customHeight="1"/>
    <row r="30626" ht="20.25" customHeight="1"/>
    <row r="30627" ht="20.25" customHeight="1"/>
    <row r="30628" ht="20.25" customHeight="1"/>
    <row r="30629" ht="20.25" customHeight="1"/>
    <row r="30630" ht="20.25" customHeight="1"/>
    <row r="30631" ht="20.25" customHeight="1"/>
    <row r="30632" ht="20.25" customHeight="1"/>
    <row r="30633" ht="20.25" customHeight="1"/>
    <row r="30634" ht="20.25" customHeight="1"/>
    <row r="30635" ht="20.25" customHeight="1"/>
    <row r="30636" ht="20.25" customHeight="1"/>
    <row r="30637" ht="20.25" customHeight="1"/>
    <row r="30638" ht="20.25" customHeight="1"/>
    <row r="30639" ht="20.25" customHeight="1"/>
    <row r="30640" ht="20.25" customHeight="1"/>
    <row r="30641" ht="20.25" customHeight="1"/>
    <row r="30642" ht="20.25" customHeight="1"/>
    <row r="30643" ht="20.25" customHeight="1"/>
    <row r="30644" ht="20.25" customHeight="1"/>
    <row r="30645" ht="20.25" customHeight="1"/>
    <row r="30646" ht="20.25" customHeight="1"/>
    <row r="30647" ht="20.25" customHeight="1"/>
    <row r="30648" ht="20.25" customHeight="1"/>
    <row r="30649" ht="20.25" customHeight="1"/>
    <row r="30650" ht="20.25" customHeight="1"/>
    <row r="30651" ht="20.25" customHeight="1"/>
    <row r="30652" ht="20.25" customHeight="1"/>
    <row r="30653" ht="20.25" customHeight="1"/>
    <row r="30654" ht="20.25" customHeight="1"/>
    <row r="30655" ht="20.25" customHeight="1"/>
    <row r="30656" ht="20.25" customHeight="1"/>
    <row r="30657" ht="20.25" customHeight="1"/>
    <row r="30658" ht="20.25" customHeight="1"/>
    <row r="30659" ht="20.25" customHeight="1"/>
    <row r="30660" ht="20.25" customHeight="1"/>
    <row r="30661" ht="20.25" customHeight="1"/>
    <row r="30662" ht="20.25" customHeight="1"/>
    <row r="30663" ht="20.25" customHeight="1"/>
    <row r="30664" ht="20.25" customHeight="1"/>
    <row r="30665" ht="20.25" customHeight="1"/>
    <row r="30666" ht="20.25" customHeight="1"/>
    <row r="30667" ht="20.25" customHeight="1"/>
    <row r="30668" ht="20.25" customHeight="1"/>
    <row r="30669" ht="20.25" customHeight="1"/>
    <row r="30670" ht="20.25" customHeight="1"/>
    <row r="30671" ht="20.25" customHeight="1"/>
    <row r="30672" ht="20.25" customHeight="1"/>
    <row r="30673" ht="20.25" customHeight="1"/>
    <row r="30674" ht="20.25" customHeight="1"/>
    <row r="30675" ht="20.25" customHeight="1"/>
    <row r="30676" ht="20.25" customHeight="1"/>
    <row r="30677" ht="20.25" customHeight="1"/>
    <row r="30678" ht="20.25" customHeight="1"/>
    <row r="30679" ht="20.25" customHeight="1"/>
    <row r="30680" ht="20.25" customHeight="1"/>
    <row r="30681" ht="20.25" customHeight="1"/>
    <row r="30682" ht="20.25" customHeight="1"/>
    <row r="30683" ht="20.25" customHeight="1"/>
    <row r="30684" ht="20.25" customHeight="1"/>
    <row r="30685" ht="20.25" customHeight="1"/>
    <row r="30686" ht="20.25" customHeight="1"/>
    <row r="30687" ht="20.25" customHeight="1"/>
    <row r="30688" ht="20.25" customHeight="1"/>
    <row r="30689" ht="20.25" customHeight="1"/>
    <row r="30690" ht="20.25" customHeight="1"/>
    <row r="30691" ht="20.25" customHeight="1"/>
    <row r="30692" ht="20.25" customHeight="1"/>
    <row r="30693" ht="20.25" customHeight="1"/>
    <row r="30694" ht="20.25" customHeight="1"/>
    <row r="30695" ht="20.25" customHeight="1"/>
    <row r="30696" ht="20.25" customHeight="1"/>
    <row r="30697" ht="20.25" customHeight="1"/>
    <row r="30698" ht="20.25" customHeight="1"/>
    <row r="30699" ht="20.25" customHeight="1"/>
    <row r="30700" ht="20.25" customHeight="1"/>
    <row r="30701" ht="20.25" customHeight="1"/>
    <row r="30702" ht="20.25" customHeight="1"/>
    <row r="30703" ht="20.25" customHeight="1"/>
    <row r="30704" ht="20.25" customHeight="1"/>
    <row r="30705" ht="20.25" customHeight="1"/>
    <row r="30706" ht="20.25" customHeight="1"/>
    <row r="30707" ht="20.25" customHeight="1"/>
    <row r="30708" ht="20.25" customHeight="1"/>
    <row r="30709" ht="20.25" customHeight="1"/>
    <row r="30710" ht="20.25" customHeight="1"/>
    <row r="30711" ht="20.25" customHeight="1"/>
    <row r="30712" ht="20.25" customHeight="1"/>
    <row r="30713" ht="20.25" customHeight="1"/>
    <row r="30714" ht="20.25" customHeight="1"/>
    <row r="30715" ht="20.25" customHeight="1"/>
    <row r="30716" ht="20.25" customHeight="1"/>
    <row r="30717" ht="20.25" customHeight="1"/>
    <row r="30718" ht="20.25" customHeight="1"/>
    <row r="30719" ht="20.25" customHeight="1"/>
    <row r="30720" ht="20.25" customHeight="1"/>
    <row r="30721" ht="20.25" customHeight="1"/>
    <row r="30722" ht="20.25" customHeight="1"/>
    <row r="30723" ht="20.25" customHeight="1"/>
    <row r="30724" ht="20.25" customHeight="1"/>
    <row r="30725" ht="20.25" customHeight="1"/>
    <row r="30726" ht="20.25" customHeight="1"/>
    <row r="30727" ht="20.25" customHeight="1"/>
    <row r="30728" ht="20.25" customHeight="1"/>
    <row r="30729" ht="20.25" customHeight="1"/>
    <row r="30730" ht="20.25" customHeight="1"/>
    <row r="30731" ht="20.25" customHeight="1"/>
    <row r="30732" ht="20.25" customHeight="1"/>
    <row r="30733" ht="20.25" customHeight="1"/>
    <row r="30734" ht="20.25" customHeight="1"/>
    <row r="30735" ht="20.25" customHeight="1"/>
    <row r="30736" ht="20.25" customHeight="1"/>
    <row r="30737" ht="20.25" customHeight="1"/>
    <row r="30738" ht="20.25" customHeight="1"/>
    <row r="30739" ht="20.25" customHeight="1"/>
    <row r="30740" ht="20.25" customHeight="1"/>
    <row r="30741" ht="20.25" customHeight="1"/>
    <row r="30742" ht="20.25" customHeight="1"/>
    <row r="30743" ht="20.25" customHeight="1"/>
    <row r="30744" ht="20.25" customHeight="1"/>
    <row r="30745" ht="20.25" customHeight="1"/>
    <row r="30746" ht="20.25" customHeight="1"/>
    <row r="30747" ht="20.25" customHeight="1"/>
    <row r="30748" ht="20.25" customHeight="1"/>
    <row r="30749" ht="20.25" customHeight="1"/>
    <row r="30750" ht="20.25" customHeight="1"/>
    <row r="30751" ht="20.25" customHeight="1"/>
    <row r="30752" ht="20.25" customHeight="1"/>
    <row r="30753" ht="20.25" customHeight="1"/>
    <row r="30754" ht="20.25" customHeight="1"/>
    <row r="30755" ht="20.25" customHeight="1"/>
    <row r="30756" ht="20.25" customHeight="1"/>
    <row r="30757" ht="20.25" customHeight="1"/>
    <row r="30758" ht="20.25" customHeight="1"/>
    <row r="30759" ht="20.25" customHeight="1"/>
    <row r="30760" ht="20.25" customHeight="1"/>
    <row r="30761" ht="20.25" customHeight="1"/>
    <row r="30762" ht="20.25" customHeight="1"/>
    <row r="30763" ht="20.25" customHeight="1"/>
    <row r="30764" ht="20.25" customHeight="1"/>
    <row r="30765" ht="20.25" customHeight="1"/>
    <row r="30766" ht="20.25" customHeight="1"/>
    <row r="30767" ht="20.25" customHeight="1"/>
    <row r="30768" ht="20.25" customHeight="1"/>
    <row r="30769" ht="20.25" customHeight="1"/>
    <row r="30770" ht="20.25" customHeight="1"/>
    <row r="30771" ht="20.25" customHeight="1"/>
    <row r="30772" ht="20.25" customHeight="1"/>
    <row r="30773" ht="20.25" customHeight="1"/>
    <row r="30774" ht="20.25" customHeight="1"/>
    <row r="30775" ht="20.25" customHeight="1"/>
    <row r="30776" ht="20.25" customHeight="1"/>
    <row r="30777" ht="20.25" customHeight="1"/>
    <row r="30778" ht="20.25" customHeight="1"/>
    <row r="30779" ht="20.25" customHeight="1"/>
    <row r="30780" ht="20.25" customHeight="1"/>
    <row r="30781" ht="20.25" customHeight="1"/>
    <row r="30782" ht="20.25" customHeight="1"/>
    <row r="30783" ht="20.25" customHeight="1"/>
    <row r="30784" ht="20.25" customHeight="1"/>
    <row r="30785" ht="20.25" customHeight="1"/>
    <row r="30786" ht="20.25" customHeight="1"/>
    <row r="30787" ht="20.25" customHeight="1"/>
    <row r="30788" ht="20.25" customHeight="1"/>
    <row r="30789" ht="20.25" customHeight="1"/>
    <row r="30790" ht="20.25" customHeight="1"/>
    <row r="30791" ht="20.25" customHeight="1"/>
    <row r="30792" ht="20.25" customHeight="1"/>
    <row r="30793" ht="20.25" customHeight="1"/>
    <row r="30794" ht="20.25" customHeight="1"/>
    <row r="30795" ht="20.25" customHeight="1"/>
    <row r="30796" ht="20.25" customHeight="1"/>
    <row r="30797" ht="20.25" customHeight="1"/>
    <row r="30798" ht="20.25" customHeight="1"/>
    <row r="30799" ht="20.25" customHeight="1"/>
    <row r="30800" ht="20.25" customHeight="1"/>
    <row r="30801" ht="20.25" customHeight="1"/>
    <row r="30802" ht="20.25" customHeight="1"/>
    <row r="30803" ht="20.25" customHeight="1"/>
    <row r="30804" ht="20.25" customHeight="1"/>
    <row r="30805" ht="20.25" customHeight="1"/>
    <row r="30806" ht="20.25" customHeight="1"/>
    <row r="30807" ht="20.25" customHeight="1"/>
    <row r="30808" ht="20.25" customHeight="1"/>
    <row r="30809" ht="20.25" customHeight="1"/>
    <row r="30810" ht="20.25" customHeight="1"/>
    <row r="30811" ht="20.25" customHeight="1"/>
    <row r="30812" ht="20.25" customHeight="1"/>
    <row r="30813" ht="20.25" customHeight="1"/>
    <row r="30814" ht="20.25" customHeight="1"/>
    <row r="30815" ht="20.25" customHeight="1"/>
    <row r="30816" ht="20.25" customHeight="1"/>
    <row r="30817" ht="20.25" customHeight="1"/>
    <row r="30818" ht="20.25" customHeight="1"/>
    <row r="30819" ht="20.25" customHeight="1"/>
    <row r="30820" ht="20.25" customHeight="1"/>
    <row r="30821" ht="20.25" customHeight="1"/>
    <row r="30822" ht="20.25" customHeight="1"/>
    <row r="30823" ht="20.25" customHeight="1"/>
    <row r="30824" ht="20.25" customHeight="1"/>
    <row r="30825" ht="20.25" customHeight="1"/>
    <row r="30826" ht="20.25" customHeight="1"/>
    <row r="30827" ht="20.25" customHeight="1"/>
    <row r="30828" ht="20.25" customHeight="1"/>
    <row r="30829" ht="20.25" customHeight="1"/>
    <row r="30830" ht="20.25" customHeight="1"/>
    <row r="30831" ht="20.25" customHeight="1"/>
    <row r="30832" ht="20.25" customHeight="1"/>
    <row r="30833" ht="20.25" customHeight="1"/>
    <row r="30834" ht="20.25" customHeight="1"/>
    <row r="30835" ht="20.25" customHeight="1"/>
    <row r="30836" ht="20.25" customHeight="1"/>
    <row r="30837" ht="20.25" customHeight="1"/>
    <row r="30838" ht="20.25" customHeight="1"/>
    <row r="30839" ht="20.25" customHeight="1"/>
    <row r="30840" ht="20.25" customHeight="1"/>
    <row r="30841" ht="20.25" customHeight="1"/>
    <row r="30842" ht="20.25" customHeight="1"/>
    <row r="30843" ht="20.25" customHeight="1"/>
    <row r="30844" ht="20.25" customHeight="1"/>
    <row r="30845" ht="20.25" customHeight="1"/>
    <row r="30846" ht="20.25" customHeight="1"/>
    <row r="30847" ht="20.25" customHeight="1"/>
    <row r="30848" ht="20.25" customHeight="1"/>
    <row r="30849" ht="20.25" customHeight="1"/>
    <row r="30850" ht="20.25" customHeight="1"/>
    <row r="30851" ht="20.25" customHeight="1"/>
    <row r="30852" ht="20.25" customHeight="1"/>
    <row r="30853" ht="20.25" customHeight="1"/>
    <row r="30854" ht="20.25" customHeight="1"/>
    <row r="30855" ht="20.25" customHeight="1"/>
    <row r="30856" ht="20.25" customHeight="1"/>
    <row r="30857" ht="20.25" customHeight="1"/>
    <row r="30858" ht="20.25" customHeight="1"/>
    <row r="30859" ht="20.25" customHeight="1"/>
    <row r="30860" ht="20.25" customHeight="1"/>
    <row r="30861" ht="20.25" customHeight="1"/>
    <row r="30862" ht="20.25" customHeight="1"/>
    <row r="30863" ht="20.25" customHeight="1"/>
    <row r="30864" ht="20.25" customHeight="1"/>
    <row r="30865" ht="20.25" customHeight="1"/>
    <row r="30866" ht="20.25" customHeight="1"/>
    <row r="30867" ht="20.25" customHeight="1"/>
    <row r="30868" ht="20.25" customHeight="1"/>
    <row r="30869" ht="20.25" customHeight="1"/>
    <row r="30870" ht="20.25" customHeight="1"/>
    <row r="30871" ht="20.25" customHeight="1"/>
    <row r="30872" ht="20.25" customHeight="1"/>
    <row r="30873" ht="20.25" customHeight="1"/>
    <row r="30874" ht="20.25" customHeight="1"/>
    <row r="30875" ht="20.25" customHeight="1"/>
    <row r="30876" ht="20.25" customHeight="1"/>
    <row r="30877" ht="20.25" customHeight="1"/>
    <row r="30878" ht="20.25" customHeight="1"/>
    <row r="30879" ht="20.25" customHeight="1"/>
    <row r="30880" ht="20.25" customHeight="1"/>
    <row r="30881" ht="20.25" customHeight="1"/>
    <row r="30882" ht="20.25" customHeight="1"/>
    <row r="30883" ht="20.25" customHeight="1"/>
    <row r="30884" ht="20.25" customHeight="1"/>
    <row r="30885" ht="20.25" customHeight="1"/>
    <row r="30886" ht="20.25" customHeight="1"/>
    <row r="30887" ht="20.25" customHeight="1"/>
    <row r="30888" ht="20.25" customHeight="1"/>
    <row r="30889" ht="20.25" customHeight="1"/>
    <row r="30890" ht="20.25" customHeight="1"/>
    <row r="30891" ht="20.25" customHeight="1"/>
    <row r="30892" ht="20.25" customHeight="1"/>
    <row r="30893" ht="20.25" customHeight="1"/>
    <row r="30894" ht="20.25" customHeight="1"/>
    <row r="30895" ht="20.25" customHeight="1"/>
    <row r="30896" ht="20.25" customHeight="1"/>
    <row r="30897" ht="20.25" customHeight="1"/>
    <row r="30898" ht="20.25" customHeight="1"/>
    <row r="30899" ht="20.25" customHeight="1"/>
    <row r="30900" ht="20.25" customHeight="1"/>
    <row r="30901" ht="20.25" customHeight="1"/>
    <row r="30902" ht="20.25" customHeight="1"/>
    <row r="30903" ht="20.25" customHeight="1"/>
    <row r="30904" ht="20.25" customHeight="1"/>
    <row r="30905" ht="20.25" customHeight="1"/>
    <row r="30906" ht="20.25" customHeight="1"/>
    <row r="30907" ht="20.25" customHeight="1"/>
    <row r="30908" ht="20.25" customHeight="1"/>
    <row r="30909" ht="20.25" customHeight="1"/>
    <row r="30910" ht="20.25" customHeight="1"/>
    <row r="30911" ht="20.25" customHeight="1"/>
    <row r="30912" ht="20.25" customHeight="1"/>
    <row r="30913" ht="20.25" customHeight="1"/>
    <row r="30914" ht="20.25" customHeight="1"/>
    <row r="30915" ht="20.25" customHeight="1"/>
    <row r="30916" ht="20.25" customHeight="1"/>
    <row r="30917" ht="20.25" customHeight="1"/>
    <row r="30918" ht="20.25" customHeight="1"/>
    <row r="30919" ht="20.25" customHeight="1"/>
    <row r="30920" ht="20.25" customHeight="1"/>
    <row r="30921" ht="20.25" customHeight="1"/>
    <row r="30922" ht="20.25" customHeight="1"/>
    <row r="30923" ht="20.25" customHeight="1"/>
    <row r="30924" ht="20.25" customHeight="1"/>
    <row r="30925" ht="20.25" customHeight="1"/>
    <row r="30926" ht="20.25" customHeight="1"/>
    <row r="30927" ht="20.25" customHeight="1"/>
    <row r="30928" ht="20.25" customHeight="1"/>
    <row r="30929" ht="20.25" customHeight="1"/>
    <row r="30930" ht="20.25" customHeight="1"/>
    <row r="30931" ht="20.25" customHeight="1"/>
    <row r="30932" ht="20.25" customHeight="1"/>
    <row r="30933" ht="20.25" customHeight="1"/>
    <row r="30934" ht="20.25" customHeight="1"/>
    <row r="30935" ht="20.25" customHeight="1"/>
    <row r="30936" ht="20.25" customHeight="1"/>
    <row r="30937" ht="20.25" customHeight="1"/>
    <row r="30938" ht="20.25" customHeight="1"/>
    <row r="30939" ht="20.25" customHeight="1"/>
    <row r="30940" ht="20.25" customHeight="1"/>
    <row r="30941" ht="20.25" customHeight="1"/>
    <row r="30942" ht="20.25" customHeight="1"/>
    <row r="30943" ht="20.25" customHeight="1"/>
    <row r="30944" ht="20.25" customHeight="1"/>
    <row r="30945" ht="20.25" customHeight="1"/>
    <row r="30946" ht="20.25" customHeight="1"/>
    <row r="30947" ht="20.25" customHeight="1"/>
    <row r="30948" ht="20.25" customHeight="1"/>
    <row r="30949" ht="20.25" customHeight="1"/>
    <row r="30950" ht="20.25" customHeight="1"/>
    <row r="30951" ht="20.25" customHeight="1"/>
    <row r="30952" ht="20.25" customHeight="1"/>
    <row r="30953" ht="20.25" customHeight="1"/>
    <row r="30954" ht="20.25" customHeight="1"/>
    <row r="30955" ht="20.25" customHeight="1"/>
    <row r="30956" ht="20.25" customHeight="1"/>
    <row r="30957" ht="20.25" customHeight="1"/>
    <row r="30958" ht="20.25" customHeight="1"/>
    <row r="30959" ht="20.25" customHeight="1"/>
    <row r="30960" ht="20.25" customHeight="1"/>
    <row r="30961" ht="20.25" customHeight="1"/>
    <row r="30962" ht="20.25" customHeight="1"/>
    <row r="30963" ht="20.25" customHeight="1"/>
    <row r="30964" ht="20.25" customHeight="1"/>
    <row r="30965" ht="20.25" customHeight="1"/>
    <row r="30966" ht="20.25" customHeight="1"/>
    <row r="30967" ht="20.25" customHeight="1"/>
    <row r="30968" ht="20.25" customHeight="1"/>
    <row r="30969" ht="20.25" customHeight="1"/>
    <row r="30970" ht="20.25" customHeight="1"/>
    <row r="30971" ht="20.25" customHeight="1"/>
    <row r="30972" ht="20.25" customHeight="1"/>
    <row r="30973" ht="20.25" customHeight="1"/>
    <row r="30974" ht="20.25" customHeight="1"/>
    <row r="30975" ht="20.25" customHeight="1"/>
    <row r="30976" ht="20.25" customHeight="1"/>
    <row r="30977" ht="20.25" customHeight="1"/>
    <row r="30978" ht="20.25" customHeight="1"/>
    <row r="30979" ht="20.25" customHeight="1"/>
    <row r="30980" ht="20.25" customHeight="1"/>
    <row r="30981" ht="20.25" customHeight="1"/>
    <row r="30982" ht="20.25" customHeight="1"/>
    <row r="30983" ht="20.25" customHeight="1"/>
    <row r="30984" ht="20.25" customHeight="1"/>
    <row r="30985" ht="20.25" customHeight="1"/>
    <row r="30986" ht="20.25" customHeight="1"/>
    <row r="30987" ht="20.25" customHeight="1"/>
    <row r="30988" ht="20.25" customHeight="1"/>
    <row r="30989" ht="20.25" customHeight="1"/>
    <row r="30990" ht="20.25" customHeight="1"/>
    <row r="30991" ht="20.25" customHeight="1"/>
    <row r="30992" ht="20.25" customHeight="1"/>
    <row r="30993" ht="20.25" customHeight="1"/>
    <row r="30994" ht="20.25" customHeight="1"/>
    <row r="30995" ht="20.25" customHeight="1"/>
    <row r="30996" ht="20.25" customHeight="1"/>
    <row r="30997" ht="20.25" customHeight="1"/>
    <row r="30998" ht="20.25" customHeight="1"/>
    <row r="30999" ht="20.25" customHeight="1"/>
    <row r="31000" ht="20.25" customHeight="1"/>
    <row r="31001" ht="20.25" customHeight="1"/>
    <row r="31002" ht="20.25" customHeight="1"/>
    <row r="31003" ht="20.25" customHeight="1"/>
    <row r="31004" ht="20.25" customHeight="1"/>
    <row r="31005" ht="20.25" customHeight="1"/>
    <row r="31006" ht="20.25" customHeight="1"/>
    <row r="31007" ht="20.25" customHeight="1"/>
    <row r="31008" ht="20.25" customHeight="1"/>
    <row r="31009" ht="20.25" customHeight="1"/>
    <row r="31010" ht="20.25" customHeight="1"/>
    <row r="31011" ht="20.25" customHeight="1"/>
    <row r="31012" ht="20.25" customHeight="1"/>
    <row r="31013" ht="20.25" customHeight="1"/>
    <row r="31014" ht="20.25" customHeight="1"/>
    <row r="31015" ht="20.25" customHeight="1"/>
    <row r="31016" ht="20.25" customHeight="1"/>
    <row r="31017" ht="20.25" customHeight="1"/>
    <row r="31018" ht="20.25" customHeight="1"/>
    <row r="31019" ht="20.25" customHeight="1"/>
    <row r="31020" ht="20.25" customHeight="1"/>
    <row r="31021" ht="20.25" customHeight="1"/>
    <row r="31022" ht="20.25" customHeight="1"/>
    <row r="31023" ht="20.25" customHeight="1"/>
    <row r="31024" ht="20.25" customHeight="1"/>
    <row r="31025" ht="20.25" customHeight="1"/>
    <row r="31026" ht="20.25" customHeight="1"/>
    <row r="31027" ht="20.25" customHeight="1"/>
    <row r="31028" ht="20.25" customHeight="1"/>
    <row r="31029" ht="20.25" customHeight="1"/>
    <row r="31030" ht="20.25" customHeight="1"/>
    <row r="31031" ht="20.25" customHeight="1"/>
    <row r="31032" ht="20.25" customHeight="1"/>
    <row r="31033" ht="20.25" customHeight="1"/>
    <row r="31034" ht="20.25" customHeight="1"/>
    <row r="31035" ht="20.25" customHeight="1"/>
    <row r="31036" ht="20.25" customHeight="1"/>
    <row r="31037" ht="20.25" customHeight="1"/>
    <row r="31038" ht="20.25" customHeight="1"/>
    <row r="31039" ht="20.25" customHeight="1"/>
    <row r="31040" ht="20.25" customHeight="1"/>
    <row r="31041" ht="20.25" customHeight="1"/>
    <row r="31042" ht="20.25" customHeight="1"/>
    <row r="31043" ht="20.25" customHeight="1"/>
    <row r="31044" ht="20.25" customHeight="1"/>
    <row r="31045" ht="20.25" customHeight="1"/>
    <row r="31046" ht="20.25" customHeight="1"/>
    <row r="31047" ht="20.25" customHeight="1"/>
    <row r="31048" ht="20.25" customHeight="1"/>
    <row r="31049" ht="20.25" customHeight="1"/>
    <row r="31050" ht="20.25" customHeight="1"/>
    <row r="31051" ht="20.25" customHeight="1"/>
    <row r="31052" ht="20.25" customHeight="1"/>
    <row r="31053" ht="20.25" customHeight="1"/>
    <row r="31054" ht="20.25" customHeight="1"/>
    <row r="31055" ht="20.25" customHeight="1"/>
    <row r="31056" ht="20.25" customHeight="1"/>
    <row r="31057" ht="20.25" customHeight="1"/>
    <row r="31058" ht="20.25" customHeight="1"/>
    <row r="31059" ht="20.25" customHeight="1"/>
    <row r="31060" ht="20.25" customHeight="1"/>
    <row r="31061" ht="20.25" customHeight="1"/>
    <row r="31062" ht="20.25" customHeight="1"/>
    <row r="31063" ht="20.25" customHeight="1"/>
    <row r="31064" ht="20.25" customHeight="1"/>
    <row r="31065" ht="20.25" customHeight="1"/>
    <row r="31066" ht="20.25" customHeight="1"/>
    <row r="31067" ht="20.25" customHeight="1"/>
    <row r="31068" ht="20.25" customHeight="1"/>
    <row r="31069" ht="20.25" customHeight="1"/>
    <row r="31070" ht="20.25" customHeight="1"/>
    <row r="31071" ht="20.25" customHeight="1"/>
    <row r="31072" ht="20.25" customHeight="1"/>
    <row r="31073" ht="20.25" customHeight="1"/>
    <row r="31074" ht="20.25" customHeight="1"/>
    <row r="31075" ht="20.25" customHeight="1"/>
    <row r="31076" ht="20.25" customHeight="1"/>
    <row r="31077" ht="20.25" customHeight="1"/>
    <row r="31078" ht="20.25" customHeight="1"/>
    <row r="31079" ht="20.25" customHeight="1"/>
    <row r="31080" ht="20.25" customHeight="1"/>
    <row r="31081" ht="20.25" customHeight="1"/>
    <row r="31082" ht="20.25" customHeight="1"/>
    <row r="31083" ht="20.25" customHeight="1"/>
    <row r="31084" ht="20.25" customHeight="1"/>
    <row r="31085" ht="20.25" customHeight="1"/>
    <row r="31086" ht="20.25" customHeight="1"/>
    <row r="31087" ht="20.25" customHeight="1"/>
    <row r="31088" ht="20.25" customHeight="1"/>
    <row r="31089" ht="20.25" customHeight="1"/>
    <row r="31090" ht="20.25" customHeight="1"/>
    <row r="31091" ht="20.25" customHeight="1"/>
    <row r="31092" ht="20.25" customHeight="1"/>
    <row r="31093" ht="20.25" customHeight="1"/>
    <row r="31094" ht="20.25" customHeight="1"/>
    <row r="31095" ht="20.25" customHeight="1"/>
    <row r="31096" ht="20.25" customHeight="1"/>
    <row r="31097" ht="20.25" customHeight="1"/>
    <row r="31098" ht="20.25" customHeight="1"/>
    <row r="31099" ht="20.25" customHeight="1"/>
    <row r="31100" ht="20.25" customHeight="1"/>
    <row r="31101" ht="20.25" customHeight="1"/>
    <row r="31102" ht="20.25" customHeight="1"/>
    <row r="31103" ht="20.25" customHeight="1"/>
    <row r="31104" ht="20.25" customHeight="1"/>
    <row r="31105" ht="20.25" customHeight="1"/>
    <row r="31106" ht="20.25" customHeight="1"/>
    <row r="31107" ht="20.25" customHeight="1"/>
    <row r="31108" ht="20.25" customHeight="1"/>
    <row r="31109" ht="20.25" customHeight="1"/>
    <row r="31110" ht="20.25" customHeight="1"/>
    <row r="31111" ht="20.25" customHeight="1"/>
    <row r="31112" ht="20.25" customHeight="1"/>
    <row r="31113" ht="20.25" customHeight="1"/>
    <row r="31114" ht="20.25" customHeight="1"/>
    <row r="31115" ht="20.25" customHeight="1"/>
    <row r="31116" ht="20.25" customHeight="1"/>
    <row r="31117" ht="20.25" customHeight="1"/>
    <row r="31118" ht="20.25" customHeight="1"/>
    <row r="31119" ht="20.25" customHeight="1"/>
    <row r="31120" ht="20.25" customHeight="1"/>
    <row r="31121" ht="20.25" customHeight="1"/>
    <row r="31122" ht="20.25" customHeight="1"/>
    <row r="31123" ht="20.25" customHeight="1"/>
    <row r="31124" ht="20.25" customHeight="1"/>
    <row r="31125" ht="20.25" customHeight="1"/>
    <row r="31126" ht="20.25" customHeight="1"/>
    <row r="31127" ht="20.25" customHeight="1"/>
    <row r="31128" ht="20.25" customHeight="1"/>
    <row r="31129" ht="20.25" customHeight="1"/>
    <row r="31130" ht="20.25" customHeight="1"/>
    <row r="31131" ht="20.25" customHeight="1"/>
    <row r="31132" ht="20.25" customHeight="1"/>
    <row r="31133" ht="20.25" customHeight="1"/>
    <row r="31134" ht="20.25" customHeight="1"/>
    <row r="31135" ht="20.25" customHeight="1"/>
    <row r="31136" ht="20.25" customHeight="1"/>
    <row r="31137" ht="20.25" customHeight="1"/>
    <row r="31138" ht="20.25" customHeight="1"/>
    <row r="31139" ht="20.25" customHeight="1"/>
    <row r="31140" ht="20.25" customHeight="1"/>
    <row r="31141" ht="20.25" customHeight="1"/>
    <row r="31142" ht="20.25" customHeight="1"/>
    <row r="31143" ht="20.25" customHeight="1"/>
    <row r="31144" ht="20.25" customHeight="1"/>
    <row r="31145" ht="20.25" customHeight="1"/>
    <row r="31146" ht="20.25" customHeight="1"/>
    <row r="31147" ht="20.25" customHeight="1"/>
    <row r="31148" ht="20.25" customHeight="1"/>
    <row r="31149" ht="20.25" customHeight="1"/>
    <row r="31150" ht="20.25" customHeight="1"/>
    <row r="31151" ht="20.25" customHeight="1"/>
    <row r="31152" ht="20.25" customHeight="1"/>
    <row r="31153" ht="20.25" customHeight="1"/>
    <row r="31154" ht="20.25" customHeight="1"/>
    <row r="31155" ht="20.25" customHeight="1"/>
    <row r="31156" ht="20.25" customHeight="1"/>
    <row r="31157" ht="20.25" customHeight="1"/>
    <row r="31158" ht="20.25" customHeight="1"/>
    <row r="31159" ht="20.25" customHeight="1"/>
    <row r="31160" ht="20.25" customHeight="1"/>
    <row r="31161" ht="20.25" customHeight="1"/>
    <row r="31162" ht="20.25" customHeight="1"/>
    <row r="31163" ht="20.25" customHeight="1"/>
    <row r="31164" ht="20.25" customHeight="1"/>
    <row r="31165" ht="20.25" customHeight="1"/>
    <row r="31166" ht="20.25" customHeight="1"/>
    <row r="31167" ht="20.25" customHeight="1"/>
    <row r="31168" ht="20.25" customHeight="1"/>
    <row r="31169" ht="20.25" customHeight="1"/>
    <row r="31170" ht="20.25" customHeight="1"/>
    <row r="31171" ht="20.25" customHeight="1"/>
    <row r="31172" ht="20.25" customHeight="1"/>
    <row r="31173" ht="20.25" customHeight="1"/>
    <row r="31174" ht="20.25" customHeight="1"/>
    <row r="31175" ht="20.25" customHeight="1"/>
    <row r="31176" ht="20.25" customHeight="1"/>
    <row r="31177" ht="20.25" customHeight="1"/>
    <row r="31178" ht="20.25" customHeight="1"/>
    <row r="31179" ht="20.25" customHeight="1"/>
    <row r="31180" ht="20.25" customHeight="1"/>
    <row r="31181" ht="20.25" customHeight="1"/>
    <row r="31182" ht="20.25" customHeight="1"/>
    <row r="31183" ht="20.25" customHeight="1"/>
    <row r="31184" ht="20.25" customHeight="1"/>
    <row r="31185" ht="20.25" customHeight="1"/>
    <row r="31186" ht="20.25" customHeight="1"/>
    <row r="31187" ht="20.25" customHeight="1"/>
    <row r="31188" ht="20.25" customHeight="1"/>
    <row r="31189" ht="20.25" customHeight="1"/>
    <row r="31190" ht="20.25" customHeight="1"/>
    <row r="31191" ht="20.25" customHeight="1"/>
    <row r="31192" ht="20.25" customHeight="1"/>
    <row r="31193" ht="20.25" customHeight="1"/>
    <row r="31194" ht="20.25" customHeight="1"/>
    <row r="31195" ht="20.25" customHeight="1"/>
    <row r="31196" ht="20.25" customHeight="1"/>
    <row r="31197" ht="20.25" customHeight="1"/>
    <row r="31198" ht="20.25" customHeight="1"/>
    <row r="31199" ht="20.25" customHeight="1"/>
    <row r="31200" ht="20.25" customHeight="1"/>
    <row r="31201" ht="20.25" customHeight="1"/>
    <row r="31202" ht="20.25" customHeight="1"/>
    <row r="31203" ht="20.25" customHeight="1"/>
    <row r="31204" ht="20.25" customHeight="1"/>
    <row r="31205" ht="20.25" customHeight="1"/>
    <row r="31206" ht="20.25" customHeight="1"/>
    <row r="31207" ht="20.25" customHeight="1"/>
    <row r="31208" ht="20.25" customHeight="1"/>
    <row r="31209" ht="20.25" customHeight="1"/>
    <row r="31210" ht="20.25" customHeight="1"/>
    <row r="31211" ht="20.25" customHeight="1"/>
    <row r="31212" ht="20.25" customHeight="1"/>
    <row r="31213" ht="20.25" customHeight="1"/>
    <row r="31214" ht="20.25" customHeight="1"/>
    <row r="31215" ht="20.25" customHeight="1"/>
    <row r="31216" ht="20.25" customHeight="1"/>
    <row r="31217" ht="20.25" customHeight="1"/>
    <row r="31218" ht="20.25" customHeight="1"/>
    <row r="31219" ht="20.25" customHeight="1"/>
    <row r="31220" ht="20.25" customHeight="1"/>
    <row r="31221" ht="20.25" customHeight="1"/>
    <row r="31222" ht="20.25" customHeight="1"/>
    <row r="31223" ht="20.25" customHeight="1"/>
    <row r="31224" ht="20.25" customHeight="1"/>
    <row r="31225" ht="20.25" customHeight="1"/>
    <row r="31226" ht="20.25" customHeight="1"/>
    <row r="31227" ht="20.25" customHeight="1"/>
    <row r="31228" ht="20.25" customHeight="1"/>
    <row r="31229" ht="20.25" customHeight="1"/>
    <row r="31230" ht="20.25" customHeight="1"/>
    <row r="31231" ht="20.25" customHeight="1"/>
    <row r="31232" ht="20.25" customHeight="1"/>
    <row r="31233" ht="20.25" customHeight="1"/>
    <row r="31234" ht="20.25" customHeight="1"/>
    <row r="31235" ht="20.25" customHeight="1"/>
    <row r="31236" ht="20.25" customHeight="1"/>
    <row r="31237" ht="20.25" customHeight="1"/>
    <row r="31238" ht="20.25" customHeight="1"/>
    <row r="31239" ht="20.25" customHeight="1"/>
    <row r="31240" ht="20.25" customHeight="1"/>
    <row r="31241" ht="20.25" customHeight="1"/>
    <row r="31242" ht="20.25" customHeight="1"/>
    <row r="31243" ht="20.25" customHeight="1"/>
    <row r="31244" ht="20.25" customHeight="1"/>
    <row r="31245" ht="20.25" customHeight="1"/>
    <row r="31246" ht="20.25" customHeight="1"/>
    <row r="31247" ht="20.25" customHeight="1"/>
    <row r="31248" ht="20.25" customHeight="1"/>
    <row r="31249" ht="20.25" customHeight="1"/>
    <row r="31250" ht="20.25" customHeight="1"/>
    <row r="31251" ht="20.25" customHeight="1"/>
    <row r="31252" ht="20.25" customHeight="1"/>
    <row r="31253" ht="20.25" customHeight="1"/>
    <row r="31254" ht="20.25" customHeight="1"/>
    <row r="31255" ht="20.25" customHeight="1"/>
    <row r="31256" ht="20.25" customHeight="1"/>
    <row r="31257" ht="20.25" customHeight="1"/>
    <row r="31258" ht="20.25" customHeight="1"/>
    <row r="31259" ht="20.25" customHeight="1"/>
    <row r="31260" ht="20.25" customHeight="1"/>
    <row r="31261" ht="20.25" customHeight="1"/>
    <row r="31262" ht="20.25" customHeight="1"/>
    <row r="31263" ht="20.25" customHeight="1"/>
    <row r="31264" ht="20.25" customHeight="1"/>
    <row r="31265" ht="20.25" customHeight="1"/>
    <row r="31266" ht="20.25" customHeight="1"/>
    <row r="31267" ht="20.25" customHeight="1"/>
    <row r="31268" ht="20.25" customHeight="1"/>
    <row r="31269" ht="20.25" customHeight="1"/>
    <row r="31270" ht="20.25" customHeight="1"/>
    <row r="31271" ht="20.25" customHeight="1"/>
    <row r="31272" ht="20.25" customHeight="1"/>
    <row r="31273" ht="20.25" customHeight="1"/>
    <row r="31274" ht="20.25" customHeight="1"/>
    <row r="31275" ht="20.25" customHeight="1"/>
    <row r="31276" ht="20.25" customHeight="1"/>
    <row r="31277" ht="20.25" customHeight="1"/>
    <row r="31278" ht="20.25" customHeight="1"/>
    <row r="31279" ht="20.25" customHeight="1"/>
    <row r="31280" ht="20.25" customHeight="1"/>
    <row r="31281" ht="20.25" customHeight="1"/>
    <row r="31282" ht="20.25" customHeight="1"/>
    <row r="31283" ht="20.25" customHeight="1"/>
    <row r="31284" ht="20.25" customHeight="1"/>
    <row r="31285" ht="20.25" customHeight="1"/>
    <row r="31286" ht="20.25" customHeight="1"/>
    <row r="31287" ht="20.25" customHeight="1"/>
    <row r="31288" ht="20.25" customHeight="1"/>
    <row r="31289" ht="20.25" customHeight="1"/>
    <row r="31290" ht="20.25" customHeight="1"/>
    <row r="31291" ht="20.25" customHeight="1"/>
    <row r="31292" ht="20.25" customHeight="1"/>
    <row r="31293" ht="20.25" customHeight="1"/>
    <row r="31294" ht="20.25" customHeight="1"/>
    <row r="31295" ht="20.25" customHeight="1"/>
    <row r="31296" ht="20.25" customHeight="1"/>
    <row r="31297" ht="20.25" customHeight="1"/>
    <row r="31298" ht="20.25" customHeight="1"/>
    <row r="31299" ht="20.25" customHeight="1"/>
    <row r="31300" ht="20.25" customHeight="1"/>
    <row r="31301" ht="20.25" customHeight="1"/>
    <row r="31302" ht="20.25" customHeight="1"/>
    <row r="31303" ht="20.25" customHeight="1"/>
    <row r="31304" ht="20.25" customHeight="1"/>
    <row r="31305" ht="20.25" customHeight="1"/>
    <row r="31306" ht="20.25" customHeight="1"/>
    <row r="31307" ht="20.25" customHeight="1"/>
    <row r="31308" ht="20.25" customHeight="1"/>
    <row r="31309" ht="20.25" customHeight="1"/>
    <row r="31310" ht="20.25" customHeight="1"/>
    <row r="31311" ht="20.25" customHeight="1"/>
    <row r="31312" ht="20.25" customHeight="1"/>
    <row r="31313" ht="20.25" customHeight="1"/>
    <row r="31314" ht="20.25" customHeight="1"/>
    <row r="31315" ht="20.25" customHeight="1"/>
    <row r="31316" ht="20.25" customHeight="1"/>
    <row r="31317" ht="20.25" customHeight="1"/>
    <row r="31318" ht="20.25" customHeight="1"/>
    <row r="31319" ht="20.25" customHeight="1"/>
    <row r="31320" ht="20.25" customHeight="1"/>
    <row r="31321" ht="20.25" customHeight="1"/>
    <row r="31322" ht="20.25" customHeight="1"/>
    <row r="31323" ht="20.25" customHeight="1"/>
    <row r="31324" ht="20.25" customHeight="1"/>
    <row r="31325" ht="20.25" customHeight="1"/>
    <row r="31326" ht="20.25" customHeight="1"/>
    <row r="31327" ht="20.25" customHeight="1"/>
    <row r="31328" ht="20.25" customHeight="1"/>
    <row r="31329" ht="20.25" customHeight="1"/>
    <row r="31330" ht="20.25" customHeight="1"/>
    <row r="31331" ht="20.25" customHeight="1"/>
    <row r="31332" ht="20.25" customHeight="1"/>
    <row r="31333" ht="20.25" customHeight="1"/>
    <row r="31334" ht="20.25" customHeight="1"/>
    <row r="31335" ht="20.25" customHeight="1"/>
    <row r="31336" ht="20.25" customHeight="1"/>
    <row r="31337" ht="20.25" customHeight="1"/>
    <row r="31338" ht="20.25" customHeight="1"/>
    <row r="31339" ht="20.25" customHeight="1"/>
    <row r="31340" ht="20.25" customHeight="1"/>
    <row r="31341" ht="20.25" customHeight="1"/>
    <row r="31342" ht="20.25" customHeight="1"/>
    <row r="31343" ht="20.25" customHeight="1"/>
    <row r="31344" ht="20.25" customHeight="1"/>
    <row r="31345" ht="20.25" customHeight="1"/>
    <row r="31346" ht="20.25" customHeight="1"/>
    <row r="31347" ht="20.25" customHeight="1"/>
    <row r="31348" ht="20.25" customHeight="1"/>
    <row r="31349" ht="20.25" customHeight="1"/>
    <row r="31350" ht="20.25" customHeight="1"/>
    <row r="31351" ht="20.25" customHeight="1"/>
    <row r="31352" ht="20.25" customHeight="1"/>
    <row r="31353" ht="20.25" customHeight="1"/>
    <row r="31354" ht="20.25" customHeight="1"/>
    <row r="31355" ht="20.25" customHeight="1"/>
    <row r="31356" ht="20.25" customHeight="1"/>
    <row r="31357" ht="20.25" customHeight="1"/>
    <row r="31358" ht="20.25" customHeight="1"/>
    <row r="31359" ht="20.25" customHeight="1"/>
    <row r="31360" ht="20.25" customHeight="1"/>
    <row r="31361" ht="20.25" customHeight="1"/>
    <row r="31362" ht="20.25" customHeight="1"/>
    <row r="31363" ht="20.25" customHeight="1"/>
    <row r="31364" ht="20.25" customHeight="1"/>
    <row r="31365" ht="20.25" customHeight="1"/>
    <row r="31366" ht="20.25" customHeight="1"/>
    <row r="31367" ht="20.25" customHeight="1"/>
    <row r="31368" ht="20.25" customHeight="1"/>
    <row r="31369" ht="20.25" customHeight="1"/>
    <row r="31370" ht="20.25" customHeight="1"/>
    <row r="31371" ht="20.25" customHeight="1"/>
    <row r="31372" ht="20.25" customHeight="1"/>
    <row r="31373" ht="20.25" customHeight="1"/>
    <row r="31374" ht="20.25" customHeight="1"/>
    <row r="31375" ht="20.25" customHeight="1"/>
    <row r="31376" ht="20.25" customHeight="1"/>
    <row r="31377" ht="20.25" customHeight="1"/>
    <row r="31378" ht="20.25" customHeight="1"/>
    <row r="31379" ht="20.25" customHeight="1"/>
    <row r="31380" ht="20.25" customHeight="1"/>
    <row r="31381" ht="20.25" customHeight="1"/>
    <row r="31382" ht="20.25" customHeight="1"/>
    <row r="31383" ht="20.25" customHeight="1"/>
    <row r="31384" ht="20.25" customHeight="1"/>
    <row r="31385" ht="20.25" customHeight="1"/>
    <row r="31386" ht="20.25" customHeight="1"/>
    <row r="31387" ht="20.25" customHeight="1"/>
    <row r="31388" ht="20.25" customHeight="1"/>
    <row r="31389" ht="20.25" customHeight="1"/>
    <row r="31390" ht="20.25" customHeight="1"/>
    <row r="31391" ht="20.25" customHeight="1"/>
    <row r="31392" ht="20.25" customHeight="1"/>
    <row r="31393" ht="20.25" customHeight="1"/>
    <row r="31394" ht="20.25" customHeight="1"/>
    <row r="31395" ht="20.25" customHeight="1"/>
    <row r="31396" ht="20.25" customHeight="1"/>
    <row r="31397" ht="20.25" customHeight="1"/>
    <row r="31398" ht="20.25" customHeight="1"/>
    <row r="31399" ht="20.25" customHeight="1"/>
    <row r="31400" ht="20.25" customHeight="1"/>
    <row r="31401" ht="20.25" customHeight="1"/>
    <row r="31402" ht="20.25" customHeight="1"/>
    <row r="31403" ht="20.25" customHeight="1"/>
    <row r="31404" ht="20.25" customHeight="1"/>
    <row r="31405" ht="20.25" customHeight="1"/>
    <row r="31406" ht="20.25" customHeight="1"/>
    <row r="31407" ht="20.25" customHeight="1"/>
    <row r="31408" ht="20.25" customHeight="1"/>
    <row r="31409" ht="20.25" customHeight="1"/>
    <row r="31410" ht="20.25" customHeight="1"/>
    <row r="31411" ht="20.25" customHeight="1"/>
    <row r="31412" ht="20.25" customHeight="1"/>
    <row r="31413" ht="20.25" customHeight="1"/>
    <row r="31414" ht="20.25" customHeight="1"/>
    <row r="31415" ht="20.25" customHeight="1"/>
    <row r="31416" ht="20.25" customHeight="1"/>
    <row r="31417" ht="20.25" customHeight="1"/>
    <row r="31418" ht="20.25" customHeight="1"/>
    <row r="31419" ht="20.25" customHeight="1"/>
    <row r="31420" ht="20.25" customHeight="1"/>
    <row r="31421" ht="20.25" customHeight="1"/>
    <row r="31422" ht="20.25" customHeight="1"/>
    <row r="31423" ht="20.25" customHeight="1"/>
    <row r="31424" ht="20.25" customHeight="1"/>
    <row r="31425" ht="20.25" customHeight="1"/>
    <row r="31426" ht="20.25" customHeight="1"/>
    <row r="31427" ht="20.25" customHeight="1"/>
    <row r="31428" ht="20.25" customHeight="1"/>
    <row r="31429" ht="20.25" customHeight="1"/>
    <row r="31430" ht="20.25" customHeight="1"/>
    <row r="31431" ht="20.25" customHeight="1"/>
    <row r="31432" ht="20.25" customHeight="1"/>
    <row r="31433" ht="20.25" customHeight="1"/>
    <row r="31434" ht="20.25" customHeight="1"/>
    <row r="31435" ht="20.25" customHeight="1"/>
    <row r="31436" ht="20.25" customHeight="1"/>
    <row r="31437" ht="20.25" customHeight="1"/>
    <row r="31438" ht="20.25" customHeight="1"/>
    <row r="31439" ht="20.25" customHeight="1"/>
    <row r="31440" ht="20.25" customHeight="1"/>
    <row r="31441" ht="20.25" customHeight="1"/>
    <row r="31442" ht="20.25" customHeight="1"/>
    <row r="31443" ht="20.25" customHeight="1"/>
    <row r="31444" ht="20.25" customHeight="1"/>
    <row r="31445" ht="20.25" customHeight="1"/>
    <row r="31446" ht="20.25" customHeight="1"/>
    <row r="31447" ht="20.25" customHeight="1"/>
    <row r="31448" ht="20.25" customHeight="1"/>
    <row r="31449" ht="20.25" customHeight="1"/>
    <row r="31450" ht="20.25" customHeight="1"/>
    <row r="31451" ht="20.25" customHeight="1"/>
    <row r="31452" ht="20.25" customHeight="1"/>
    <row r="31453" ht="20.25" customHeight="1"/>
    <row r="31454" ht="20.25" customHeight="1"/>
    <row r="31455" ht="20.25" customHeight="1"/>
    <row r="31456" ht="20.25" customHeight="1"/>
    <row r="31457" ht="20.25" customHeight="1"/>
    <row r="31458" ht="20.25" customHeight="1"/>
    <row r="31459" ht="20.25" customHeight="1"/>
    <row r="31460" ht="20.25" customHeight="1"/>
    <row r="31461" ht="20.25" customHeight="1"/>
    <row r="31462" ht="20.25" customHeight="1"/>
    <row r="31463" ht="20.25" customHeight="1"/>
    <row r="31464" ht="20.25" customHeight="1"/>
    <row r="31465" ht="20.25" customHeight="1"/>
    <row r="31466" ht="20.25" customHeight="1"/>
    <row r="31467" ht="20.25" customHeight="1"/>
    <row r="31468" ht="20.25" customHeight="1"/>
    <row r="31469" ht="20.25" customHeight="1"/>
    <row r="31470" ht="20.25" customHeight="1"/>
    <row r="31471" ht="20.25" customHeight="1"/>
    <row r="31472" ht="20.25" customHeight="1"/>
    <row r="31473" ht="20.25" customHeight="1"/>
    <row r="31474" ht="20.25" customHeight="1"/>
    <row r="31475" ht="20.25" customHeight="1"/>
    <row r="31476" ht="20.25" customHeight="1"/>
    <row r="31477" ht="20.25" customHeight="1"/>
    <row r="31478" ht="20.25" customHeight="1"/>
    <row r="31479" ht="20.25" customHeight="1"/>
    <row r="31480" ht="20.25" customHeight="1"/>
    <row r="31481" ht="20.25" customHeight="1"/>
    <row r="31482" ht="20.25" customHeight="1"/>
    <row r="31483" ht="20.25" customHeight="1"/>
    <row r="31484" ht="20.25" customHeight="1"/>
    <row r="31485" ht="20.25" customHeight="1"/>
    <row r="31486" ht="20.25" customHeight="1"/>
    <row r="31487" ht="20.25" customHeight="1"/>
    <row r="31488" ht="20.25" customHeight="1"/>
    <row r="31489" ht="20.25" customHeight="1"/>
    <row r="31490" ht="20.25" customHeight="1"/>
    <row r="31491" ht="20.25" customHeight="1"/>
    <row r="31492" ht="20.25" customHeight="1"/>
    <row r="31493" ht="20.25" customHeight="1"/>
    <row r="31494" ht="20.25" customHeight="1"/>
    <row r="31495" ht="20.25" customHeight="1"/>
    <row r="31496" ht="20.25" customHeight="1"/>
    <row r="31497" ht="20.25" customHeight="1"/>
    <row r="31498" ht="20.25" customHeight="1"/>
    <row r="31499" ht="20.25" customHeight="1"/>
    <row r="31500" ht="20.25" customHeight="1"/>
    <row r="31501" ht="20.25" customHeight="1"/>
    <row r="31502" ht="20.25" customHeight="1"/>
    <row r="31503" ht="20.25" customHeight="1"/>
    <row r="31504" ht="20.25" customHeight="1"/>
    <row r="31505" ht="20.25" customHeight="1"/>
    <row r="31506" ht="20.25" customHeight="1"/>
    <row r="31507" ht="20.25" customHeight="1"/>
    <row r="31508" ht="20.25" customHeight="1"/>
    <row r="31509" ht="20.25" customHeight="1"/>
    <row r="31510" ht="20.25" customHeight="1"/>
    <row r="31511" ht="20.25" customHeight="1"/>
    <row r="31512" ht="20.25" customHeight="1"/>
    <row r="31513" ht="20.25" customHeight="1"/>
    <row r="31514" ht="20.25" customHeight="1"/>
    <row r="31515" ht="20.25" customHeight="1"/>
    <row r="31516" ht="20.25" customHeight="1"/>
    <row r="31517" ht="20.25" customHeight="1"/>
    <row r="31518" ht="20.25" customHeight="1"/>
    <row r="31519" ht="20.25" customHeight="1"/>
    <row r="31520" ht="20.25" customHeight="1"/>
    <row r="31521" ht="20.25" customHeight="1"/>
    <row r="31522" ht="20.25" customHeight="1"/>
    <row r="31523" ht="20.25" customHeight="1"/>
    <row r="31524" ht="20.25" customHeight="1"/>
    <row r="31525" ht="20.25" customHeight="1"/>
    <row r="31526" ht="20.25" customHeight="1"/>
    <row r="31527" ht="20.25" customHeight="1"/>
    <row r="31528" ht="20.25" customHeight="1"/>
    <row r="31529" ht="20.25" customHeight="1"/>
    <row r="31530" ht="20.25" customHeight="1"/>
    <row r="31531" ht="20.25" customHeight="1"/>
    <row r="31532" ht="20.25" customHeight="1"/>
    <row r="31533" ht="20.25" customHeight="1"/>
    <row r="31534" ht="20.25" customHeight="1"/>
    <row r="31535" ht="20.25" customHeight="1"/>
    <row r="31536" ht="20.25" customHeight="1"/>
    <row r="31537" ht="20.25" customHeight="1"/>
    <row r="31538" ht="20.25" customHeight="1"/>
    <row r="31539" ht="20.25" customHeight="1"/>
    <row r="31540" ht="20.25" customHeight="1"/>
    <row r="31541" ht="20.25" customHeight="1"/>
    <row r="31542" ht="20.25" customHeight="1"/>
    <row r="31543" ht="20.25" customHeight="1"/>
    <row r="31544" ht="20.25" customHeight="1"/>
    <row r="31545" ht="20.25" customHeight="1"/>
    <row r="31546" ht="20.25" customHeight="1"/>
    <row r="31547" ht="20.25" customHeight="1"/>
    <row r="31548" ht="20.25" customHeight="1"/>
    <row r="31549" ht="20.25" customHeight="1"/>
    <row r="31550" ht="20.25" customHeight="1"/>
    <row r="31551" ht="20.25" customHeight="1"/>
    <row r="31552" ht="20.25" customHeight="1"/>
    <row r="31553" ht="20.25" customHeight="1"/>
    <row r="31554" ht="20.25" customHeight="1"/>
    <row r="31555" ht="20.25" customHeight="1"/>
    <row r="31556" ht="20.25" customHeight="1"/>
    <row r="31557" ht="20.25" customHeight="1"/>
    <row r="31558" ht="20.25" customHeight="1"/>
    <row r="31559" ht="20.25" customHeight="1"/>
    <row r="31560" ht="20.25" customHeight="1"/>
    <row r="31561" ht="20.25" customHeight="1"/>
    <row r="31562" ht="20.25" customHeight="1"/>
    <row r="31563" ht="20.25" customHeight="1"/>
    <row r="31564" ht="20.25" customHeight="1"/>
    <row r="31565" ht="20.25" customHeight="1"/>
    <row r="31566" ht="20.25" customHeight="1"/>
    <row r="31567" ht="20.25" customHeight="1"/>
    <row r="31568" ht="20.25" customHeight="1"/>
    <row r="31569" ht="20.25" customHeight="1"/>
    <row r="31570" ht="20.25" customHeight="1"/>
    <row r="31571" ht="20.25" customHeight="1"/>
    <row r="31572" ht="20.25" customHeight="1"/>
    <row r="31573" ht="20.25" customHeight="1"/>
    <row r="31574" ht="20.25" customHeight="1"/>
    <row r="31575" ht="20.25" customHeight="1"/>
    <row r="31576" ht="20.25" customHeight="1"/>
    <row r="31577" ht="20.25" customHeight="1"/>
    <row r="31578" ht="20.25" customHeight="1"/>
    <row r="31579" ht="20.25" customHeight="1"/>
    <row r="31580" ht="20.25" customHeight="1"/>
    <row r="31581" ht="20.25" customHeight="1"/>
    <row r="31582" ht="20.25" customHeight="1"/>
    <row r="31583" ht="20.25" customHeight="1"/>
    <row r="31584" ht="20.25" customHeight="1"/>
    <row r="31585" ht="20.25" customHeight="1"/>
    <row r="31586" ht="20.25" customHeight="1"/>
    <row r="31587" ht="20.25" customHeight="1"/>
    <row r="31588" ht="20.25" customHeight="1"/>
    <row r="31589" ht="20.25" customHeight="1"/>
    <row r="31590" ht="20.25" customHeight="1"/>
    <row r="31591" ht="20.25" customHeight="1"/>
    <row r="31592" ht="20.25" customHeight="1"/>
    <row r="31593" ht="20.25" customHeight="1"/>
    <row r="31594" ht="20.25" customHeight="1"/>
    <row r="31595" ht="20.25" customHeight="1"/>
    <row r="31596" ht="20.25" customHeight="1"/>
    <row r="31597" ht="20.25" customHeight="1"/>
    <row r="31598" ht="20.25" customHeight="1"/>
    <row r="31599" ht="20.25" customHeight="1"/>
    <row r="31600" ht="20.25" customHeight="1"/>
    <row r="31601" ht="20.25" customHeight="1"/>
    <row r="31602" ht="20.25" customHeight="1"/>
    <row r="31603" ht="20.25" customHeight="1"/>
    <row r="31604" ht="20.25" customHeight="1"/>
    <row r="31605" ht="20.25" customHeight="1"/>
    <row r="31606" ht="20.25" customHeight="1"/>
    <row r="31607" ht="20.25" customHeight="1"/>
    <row r="31608" ht="20.25" customHeight="1"/>
    <row r="31609" ht="20.25" customHeight="1"/>
    <row r="31610" ht="20.25" customHeight="1"/>
    <row r="31611" ht="20.25" customHeight="1"/>
    <row r="31612" ht="20.25" customHeight="1"/>
    <row r="31613" ht="20.25" customHeight="1"/>
    <row r="31614" ht="20.25" customHeight="1"/>
    <row r="31615" ht="20.25" customHeight="1"/>
    <row r="31616" ht="20.25" customHeight="1"/>
    <row r="31617" ht="20.25" customHeight="1"/>
    <row r="31618" ht="20.25" customHeight="1"/>
    <row r="31619" ht="20.25" customHeight="1"/>
    <row r="31620" ht="20.25" customHeight="1"/>
    <row r="31621" ht="20.25" customHeight="1"/>
    <row r="31622" ht="20.25" customHeight="1"/>
    <row r="31623" ht="20.25" customHeight="1"/>
    <row r="31624" ht="20.25" customHeight="1"/>
    <row r="31625" ht="20.25" customHeight="1"/>
    <row r="31626" ht="20.25" customHeight="1"/>
    <row r="31627" ht="20.25" customHeight="1"/>
    <row r="31628" ht="20.25" customHeight="1"/>
    <row r="31629" ht="20.25" customHeight="1"/>
    <row r="31630" ht="20.25" customHeight="1"/>
    <row r="31631" ht="20.25" customHeight="1"/>
    <row r="31632" ht="20.25" customHeight="1"/>
    <row r="31633" ht="20.25" customHeight="1"/>
    <row r="31634" ht="20.25" customHeight="1"/>
    <row r="31635" ht="20.25" customHeight="1"/>
    <row r="31636" ht="20.25" customHeight="1"/>
    <row r="31637" ht="20.25" customHeight="1"/>
    <row r="31638" ht="20.25" customHeight="1"/>
    <row r="31639" ht="20.25" customHeight="1"/>
    <row r="31640" ht="20.25" customHeight="1"/>
    <row r="31641" ht="20.25" customHeight="1"/>
    <row r="31642" ht="20.25" customHeight="1"/>
    <row r="31643" ht="20.25" customHeight="1"/>
    <row r="31644" ht="20.25" customHeight="1"/>
    <row r="31645" ht="20.25" customHeight="1"/>
    <row r="31646" ht="20.25" customHeight="1"/>
    <row r="31647" ht="20.25" customHeight="1"/>
    <row r="31648" ht="20.25" customHeight="1"/>
    <row r="31649" ht="20.25" customHeight="1"/>
    <row r="31650" ht="20.25" customHeight="1"/>
    <row r="31651" ht="20.25" customHeight="1"/>
    <row r="31652" ht="20.25" customHeight="1"/>
    <row r="31653" ht="20.25" customHeight="1"/>
    <row r="31654" ht="20.25" customHeight="1"/>
    <row r="31655" ht="20.25" customHeight="1"/>
    <row r="31656" ht="20.25" customHeight="1"/>
    <row r="31657" ht="20.25" customHeight="1"/>
    <row r="31658" ht="20.25" customHeight="1"/>
    <row r="31659" ht="20.25" customHeight="1"/>
    <row r="31660" ht="20.25" customHeight="1"/>
    <row r="31661" ht="20.25" customHeight="1"/>
    <row r="31662" ht="20.25" customHeight="1"/>
    <row r="31663" ht="20.25" customHeight="1"/>
    <row r="31664" ht="20.25" customHeight="1"/>
    <row r="31665" ht="20.25" customHeight="1"/>
    <row r="31666" ht="20.25" customHeight="1"/>
    <row r="31667" ht="20.25" customHeight="1"/>
    <row r="31668" ht="20.25" customHeight="1"/>
    <row r="31669" ht="20.25" customHeight="1"/>
    <row r="31670" ht="20.25" customHeight="1"/>
    <row r="31671" ht="20.25" customHeight="1"/>
    <row r="31672" ht="20.25" customHeight="1"/>
    <row r="31673" ht="20.25" customHeight="1"/>
    <row r="31674" ht="20.25" customHeight="1"/>
    <row r="31675" ht="20.25" customHeight="1"/>
    <row r="31676" ht="20.25" customHeight="1"/>
    <row r="31677" ht="20.25" customHeight="1"/>
    <row r="31678" ht="20.25" customHeight="1"/>
    <row r="31679" ht="20.25" customHeight="1"/>
    <row r="31680" ht="20.25" customHeight="1"/>
    <row r="31681" ht="20.25" customHeight="1"/>
    <row r="31682" ht="20.25" customHeight="1"/>
    <row r="31683" ht="20.25" customHeight="1"/>
    <row r="31684" ht="20.25" customHeight="1"/>
    <row r="31685" ht="20.25" customHeight="1"/>
    <row r="31686" ht="20.25" customHeight="1"/>
    <row r="31687" ht="20.25" customHeight="1"/>
    <row r="31688" ht="20.25" customHeight="1"/>
    <row r="31689" ht="20.25" customHeight="1"/>
    <row r="31690" ht="20.25" customHeight="1"/>
    <row r="31691" ht="20.25" customHeight="1"/>
    <row r="31692" ht="20.25" customHeight="1"/>
    <row r="31693" ht="20.25" customHeight="1"/>
    <row r="31694" ht="20.25" customHeight="1"/>
    <row r="31695" ht="20.25" customHeight="1"/>
    <row r="31696" ht="20.25" customHeight="1"/>
    <row r="31697" ht="20.25" customHeight="1"/>
    <row r="31698" ht="20.25" customHeight="1"/>
    <row r="31699" ht="20.25" customHeight="1"/>
    <row r="31700" ht="20.25" customHeight="1"/>
    <row r="31701" ht="20.25" customHeight="1"/>
    <row r="31702" ht="20.25" customHeight="1"/>
    <row r="31703" ht="20.25" customHeight="1"/>
    <row r="31704" ht="20.25" customHeight="1"/>
    <row r="31705" ht="20.25" customHeight="1"/>
    <row r="31706" ht="20.25" customHeight="1"/>
    <row r="31707" ht="20.25" customHeight="1"/>
    <row r="31708" ht="20.25" customHeight="1"/>
    <row r="31709" ht="20.25" customHeight="1"/>
    <row r="31710" ht="20.25" customHeight="1"/>
    <row r="31711" ht="20.25" customHeight="1"/>
    <row r="31712" ht="20.25" customHeight="1"/>
    <row r="31713" ht="20.25" customHeight="1"/>
    <row r="31714" ht="20.25" customHeight="1"/>
    <row r="31715" ht="20.25" customHeight="1"/>
    <row r="31716" ht="20.25" customHeight="1"/>
    <row r="31717" ht="20.25" customHeight="1"/>
    <row r="31718" ht="20.25" customHeight="1"/>
    <row r="31719" ht="20.25" customHeight="1"/>
    <row r="31720" ht="20.25" customHeight="1"/>
    <row r="31721" ht="20.25" customHeight="1"/>
    <row r="31722" ht="20.25" customHeight="1"/>
    <row r="31723" ht="20.25" customHeight="1"/>
    <row r="31724" ht="20.25" customHeight="1"/>
    <row r="31725" ht="20.25" customHeight="1"/>
    <row r="31726" ht="20.25" customHeight="1"/>
    <row r="31727" ht="20.25" customHeight="1"/>
    <row r="31728" ht="20.25" customHeight="1"/>
    <row r="31729" ht="20.25" customHeight="1"/>
    <row r="31730" ht="20.25" customHeight="1"/>
    <row r="31731" ht="20.25" customHeight="1"/>
    <row r="31732" ht="20.25" customHeight="1"/>
    <row r="31733" ht="20.25" customHeight="1"/>
    <row r="31734" ht="20.25" customHeight="1"/>
    <row r="31735" ht="20.25" customHeight="1"/>
    <row r="31736" ht="20.25" customHeight="1"/>
    <row r="31737" ht="20.25" customHeight="1"/>
    <row r="31738" ht="20.25" customHeight="1"/>
    <row r="31739" ht="20.25" customHeight="1"/>
    <row r="31740" ht="20.25" customHeight="1"/>
    <row r="31741" ht="20.25" customHeight="1"/>
    <row r="31742" ht="20.25" customHeight="1"/>
    <row r="31743" ht="20.25" customHeight="1"/>
    <row r="31744" ht="20.25" customHeight="1"/>
    <row r="31745" ht="20.25" customHeight="1"/>
    <row r="31746" ht="20.25" customHeight="1"/>
    <row r="31747" ht="20.25" customHeight="1"/>
    <row r="31748" ht="20.25" customHeight="1"/>
    <row r="31749" ht="20.25" customHeight="1"/>
    <row r="31750" ht="20.25" customHeight="1"/>
    <row r="31751" ht="20.25" customHeight="1"/>
    <row r="31752" ht="20.25" customHeight="1"/>
    <row r="31753" ht="20.25" customHeight="1"/>
    <row r="31754" ht="20.25" customHeight="1"/>
    <row r="31755" ht="20.25" customHeight="1"/>
    <row r="31756" ht="20.25" customHeight="1"/>
    <row r="31757" ht="20.25" customHeight="1"/>
    <row r="31758" ht="20.25" customHeight="1"/>
    <row r="31759" ht="20.25" customHeight="1"/>
    <row r="31760" ht="20.25" customHeight="1"/>
    <row r="31761" ht="20.25" customHeight="1"/>
    <row r="31762" ht="20.25" customHeight="1"/>
    <row r="31763" ht="20.25" customHeight="1"/>
    <row r="31764" ht="20.25" customHeight="1"/>
    <row r="31765" ht="20.25" customHeight="1"/>
    <row r="31766" ht="20.25" customHeight="1"/>
    <row r="31767" ht="20.25" customHeight="1"/>
    <row r="31768" ht="20.25" customHeight="1"/>
    <row r="31769" ht="20.25" customHeight="1"/>
    <row r="31770" ht="20.25" customHeight="1"/>
    <row r="31771" ht="20.25" customHeight="1"/>
    <row r="31772" ht="20.25" customHeight="1"/>
    <row r="31773" ht="20.25" customHeight="1"/>
    <row r="31774" ht="20.25" customHeight="1"/>
    <row r="31775" ht="20.25" customHeight="1"/>
    <row r="31776" ht="20.25" customHeight="1"/>
    <row r="31777" ht="20.25" customHeight="1"/>
    <row r="31778" ht="20.25" customHeight="1"/>
    <row r="31779" ht="20.25" customHeight="1"/>
    <row r="31780" ht="20.25" customHeight="1"/>
    <row r="31781" ht="20.25" customHeight="1"/>
    <row r="31782" ht="20.25" customHeight="1"/>
    <row r="31783" ht="20.25" customHeight="1"/>
    <row r="31784" ht="20.25" customHeight="1"/>
    <row r="31785" ht="20.25" customHeight="1"/>
    <row r="31786" ht="20.25" customHeight="1"/>
    <row r="31787" ht="20.25" customHeight="1"/>
    <row r="31788" ht="20.25" customHeight="1"/>
    <row r="31789" ht="20.25" customHeight="1"/>
    <row r="31790" ht="20.25" customHeight="1"/>
    <row r="31791" ht="20.25" customHeight="1"/>
    <row r="31792" ht="20.25" customHeight="1"/>
    <row r="31793" ht="20.25" customHeight="1"/>
    <row r="31794" ht="20.25" customHeight="1"/>
    <row r="31795" ht="20.25" customHeight="1"/>
    <row r="31796" ht="20.25" customHeight="1"/>
    <row r="31797" ht="20.25" customHeight="1"/>
    <row r="31798" ht="20.25" customHeight="1"/>
    <row r="31799" ht="20.25" customHeight="1"/>
    <row r="31800" ht="20.25" customHeight="1"/>
    <row r="31801" ht="20.25" customHeight="1"/>
    <row r="31802" ht="20.25" customHeight="1"/>
    <row r="31803" ht="20.25" customHeight="1"/>
    <row r="31804" ht="20.25" customHeight="1"/>
    <row r="31805" ht="20.25" customHeight="1"/>
    <row r="31806" ht="20.25" customHeight="1"/>
    <row r="31807" ht="20.25" customHeight="1"/>
    <row r="31808" ht="20.25" customHeight="1"/>
    <row r="31809" ht="20.25" customHeight="1"/>
    <row r="31810" ht="20.25" customHeight="1"/>
    <row r="31811" ht="20.25" customHeight="1"/>
    <row r="31812" ht="20.25" customHeight="1"/>
    <row r="31813" ht="20.25" customHeight="1"/>
    <row r="31814" ht="20.25" customHeight="1"/>
    <row r="31815" ht="20.25" customHeight="1"/>
    <row r="31816" ht="20.25" customHeight="1"/>
    <row r="31817" ht="20.25" customHeight="1"/>
    <row r="31818" ht="20.25" customHeight="1"/>
    <row r="31819" ht="20.25" customHeight="1"/>
    <row r="31820" ht="20.25" customHeight="1"/>
    <row r="31821" ht="20.25" customHeight="1"/>
    <row r="31822" ht="20.25" customHeight="1"/>
    <row r="31823" ht="20.25" customHeight="1"/>
    <row r="31824" ht="20.25" customHeight="1"/>
    <row r="31825" ht="20.25" customHeight="1"/>
    <row r="31826" ht="20.25" customHeight="1"/>
    <row r="31827" ht="20.25" customHeight="1"/>
    <row r="31828" ht="20.25" customHeight="1"/>
    <row r="31829" ht="20.25" customHeight="1"/>
    <row r="31830" ht="20.25" customHeight="1"/>
    <row r="31831" ht="20.25" customHeight="1"/>
    <row r="31832" ht="20.25" customHeight="1"/>
    <row r="31833" ht="20.25" customHeight="1"/>
    <row r="31834" ht="20.25" customHeight="1"/>
    <row r="31835" ht="20.25" customHeight="1"/>
    <row r="31836" ht="20.25" customHeight="1"/>
    <row r="31837" ht="20.25" customHeight="1"/>
    <row r="31838" ht="20.25" customHeight="1"/>
    <row r="31839" ht="20.25" customHeight="1"/>
    <row r="31840" ht="20.25" customHeight="1"/>
    <row r="31841" ht="20.25" customHeight="1"/>
    <row r="31842" ht="20.25" customHeight="1"/>
    <row r="31843" ht="20.25" customHeight="1"/>
    <row r="31844" ht="20.25" customHeight="1"/>
    <row r="31845" ht="20.25" customHeight="1"/>
    <row r="31846" ht="20.25" customHeight="1"/>
    <row r="31847" ht="20.25" customHeight="1"/>
    <row r="31848" ht="20.25" customHeight="1"/>
    <row r="31849" ht="20.25" customHeight="1"/>
    <row r="31850" ht="20.25" customHeight="1"/>
    <row r="31851" ht="20.25" customHeight="1"/>
    <row r="31852" ht="20.25" customHeight="1"/>
    <row r="31853" ht="20.25" customHeight="1"/>
    <row r="31854" ht="20.25" customHeight="1"/>
    <row r="31855" ht="20.25" customHeight="1"/>
    <row r="31856" ht="20.25" customHeight="1"/>
    <row r="31857" ht="20.25" customHeight="1"/>
    <row r="31858" ht="20.25" customHeight="1"/>
    <row r="31859" ht="20.25" customHeight="1"/>
    <row r="31860" ht="20.25" customHeight="1"/>
    <row r="31861" ht="20.25" customHeight="1"/>
    <row r="31862" ht="20.25" customHeight="1"/>
    <row r="31863" ht="20.25" customHeight="1"/>
    <row r="31864" ht="20.25" customHeight="1"/>
    <row r="31865" ht="20.25" customHeight="1"/>
    <row r="31866" ht="20.25" customHeight="1"/>
    <row r="31867" ht="20.25" customHeight="1"/>
    <row r="31868" ht="20.25" customHeight="1"/>
    <row r="31869" ht="20.25" customHeight="1"/>
    <row r="31870" ht="20.25" customHeight="1"/>
    <row r="31871" ht="20.25" customHeight="1"/>
    <row r="31872" ht="20.25" customHeight="1"/>
    <row r="31873" ht="20.25" customHeight="1"/>
    <row r="31874" ht="20.25" customHeight="1"/>
    <row r="31875" ht="20.25" customHeight="1"/>
    <row r="31876" ht="20.25" customHeight="1"/>
    <row r="31877" ht="20.25" customHeight="1"/>
    <row r="31878" ht="20.25" customHeight="1"/>
    <row r="31879" ht="20.25" customHeight="1"/>
    <row r="31880" ht="20.25" customHeight="1"/>
    <row r="31881" ht="20.25" customHeight="1"/>
    <row r="31882" ht="20.25" customHeight="1"/>
    <row r="31883" ht="20.25" customHeight="1"/>
    <row r="31884" ht="20.25" customHeight="1"/>
    <row r="31885" ht="20.25" customHeight="1"/>
    <row r="31886" ht="20.25" customHeight="1"/>
    <row r="31887" ht="20.25" customHeight="1"/>
    <row r="31888" ht="20.25" customHeight="1"/>
    <row r="31889" ht="20.25" customHeight="1"/>
    <row r="31890" ht="20.25" customHeight="1"/>
    <row r="31891" ht="20.25" customHeight="1"/>
    <row r="31892" ht="20.25" customHeight="1"/>
    <row r="31893" ht="20.25" customHeight="1"/>
    <row r="31894" ht="20.25" customHeight="1"/>
    <row r="31895" ht="20.25" customHeight="1"/>
    <row r="31896" ht="20.25" customHeight="1"/>
    <row r="31897" ht="20.25" customHeight="1"/>
    <row r="31898" ht="20.25" customHeight="1"/>
    <row r="31899" ht="20.25" customHeight="1"/>
    <row r="31900" ht="20.25" customHeight="1"/>
    <row r="31901" ht="20.25" customHeight="1"/>
    <row r="31902" ht="20.25" customHeight="1"/>
    <row r="31903" ht="20.25" customHeight="1"/>
    <row r="31904" ht="20.25" customHeight="1"/>
    <row r="31905" ht="20.25" customHeight="1"/>
    <row r="31906" ht="20.25" customHeight="1"/>
    <row r="31907" ht="20.25" customHeight="1"/>
    <row r="31908" ht="20.25" customHeight="1"/>
    <row r="31909" ht="20.25" customHeight="1"/>
    <row r="31910" ht="20.25" customHeight="1"/>
    <row r="31911" ht="20.25" customHeight="1"/>
    <row r="31912" ht="20.25" customHeight="1"/>
    <row r="31913" ht="20.25" customHeight="1"/>
    <row r="31914" ht="20.25" customHeight="1"/>
    <row r="31915" ht="20.25" customHeight="1"/>
    <row r="31916" ht="20.25" customHeight="1"/>
    <row r="31917" ht="20.25" customHeight="1"/>
    <row r="31918" ht="20.25" customHeight="1"/>
    <row r="31919" ht="20.25" customHeight="1"/>
    <row r="31920" ht="20.25" customHeight="1"/>
    <row r="31921" ht="20.25" customHeight="1"/>
    <row r="31922" ht="20.25" customHeight="1"/>
    <row r="31923" ht="20.25" customHeight="1"/>
    <row r="31924" ht="20.25" customHeight="1"/>
    <row r="31925" ht="20.25" customHeight="1"/>
    <row r="31926" ht="20.25" customHeight="1"/>
    <row r="31927" ht="20.25" customHeight="1"/>
    <row r="31928" ht="20.25" customHeight="1"/>
    <row r="31929" ht="20.25" customHeight="1"/>
    <row r="31930" ht="20.25" customHeight="1"/>
    <row r="31931" ht="20.25" customHeight="1"/>
    <row r="31932" ht="20.25" customHeight="1"/>
    <row r="31933" ht="20.25" customHeight="1"/>
    <row r="31934" ht="20.25" customHeight="1"/>
    <row r="31935" ht="20.25" customHeight="1"/>
    <row r="31936" ht="20.25" customHeight="1"/>
    <row r="31937" ht="20.25" customHeight="1"/>
    <row r="31938" ht="20.25" customHeight="1"/>
    <row r="31939" ht="20.25" customHeight="1"/>
    <row r="31940" ht="20.25" customHeight="1"/>
    <row r="31941" ht="20.25" customHeight="1"/>
    <row r="31942" ht="20.25" customHeight="1"/>
    <row r="31943" ht="20.25" customHeight="1"/>
    <row r="31944" ht="20.25" customHeight="1"/>
    <row r="31945" ht="20.25" customHeight="1"/>
    <row r="31946" ht="20.25" customHeight="1"/>
    <row r="31947" ht="20.25" customHeight="1"/>
    <row r="31948" ht="20.25" customHeight="1"/>
    <row r="31949" ht="20.25" customHeight="1"/>
    <row r="31950" ht="20.25" customHeight="1"/>
    <row r="31951" ht="20.25" customHeight="1"/>
    <row r="31952" ht="20.25" customHeight="1"/>
    <row r="31953" ht="20.25" customHeight="1"/>
    <row r="31954" ht="20.25" customHeight="1"/>
    <row r="31955" ht="20.25" customHeight="1"/>
    <row r="31956" ht="20.25" customHeight="1"/>
    <row r="31957" ht="20.25" customHeight="1"/>
    <row r="31958" ht="20.25" customHeight="1"/>
    <row r="31959" ht="20.25" customHeight="1"/>
    <row r="31960" ht="20.25" customHeight="1"/>
    <row r="31961" ht="20.25" customHeight="1"/>
    <row r="31962" ht="20.25" customHeight="1"/>
    <row r="31963" ht="20.25" customHeight="1"/>
    <row r="31964" ht="20.25" customHeight="1"/>
    <row r="31965" ht="20.25" customHeight="1"/>
    <row r="31966" ht="20.25" customHeight="1"/>
    <row r="31967" ht="20.25" customHeight="1"/>
    <row r="31968" ht="20.25" customHeight="1"/>
    <row r="31969" ht="20.25" customHeight="1"/>
    <row r="31970" ht="20.25" customHeight="1"/>
    <row r="31971" ht="20.25" customHeight="1"/>
    <row r="31972" ht="20.25" customHeight="1"/>
    <row r="31973" ht="20.25" customHeight="1"/>
    <row r="31974" ht="20.25" customHeight="1"/>
    <row r="31975" ht="20.25" customHeight="1"/>
    <row r="31976" ht="20.25" customHeight="1"/>
    <row r="31977" ht="20.25" customHeight="1"/>
    <row r="31978" ht="20.25" customHeight="1"/>
    <row r="31979" ht="20.25" customHeight="1"/>
    <row r="31980" ht="20.25" customHeight="1"/>
    <row r="31981" ht="20.25" customHeight="1"/>
    <row r="31982" ht="20.25" customHeight="1"/>
    <row r="31983" ht="20.25" customHeight="1"/>
    <row r="31984" ht="20.25" customHeight="1"/>
    <row r="31985" ht="20.25" customHeight="1"/>
    <row r="31986" ht="20.25" customHeight="1"/>
    <row r="31987" ht="20.25" customHeight="1"/>
    <row r="31988" ht="20.25" customHeight="1"/>
    <row r="31989" ht="20.25" customHeight="1"/>
    <row r="31990" ht="20.25" customHeight="1"/>
    <row r="31991" ht="20.25" customHeight="1"/>
    <row r="31992" ht="20.25" customHeight="1"/>
    <row r="31993" ht="20.25" customHeight="1"/>
    <row r="31994" ht="20.25" customHeight="1"/>
    <row r="31995" ht="20.25" customHeight="1"/>
    <row r="31996" ht="20.25" customHeight="1"/>
    <row r="31997" ht="20.25" customHeight="1"/>
    <row r="31998" ht="20.25" customHeight="1"/>
    <row r="31999" ht="20.25" customHeight="1"/>
    <row r="32000" ht="20.25" customHeight="1"/>
    <row r="32001" ht="20.25" customHeight="1"/>
    <row r="32002" ht="20.25" customHeight="1"/>
    <row r="32003" ht="20.25" customHeight="1"/>
    <row r="32004" ht="20.25" customHeight="1"/>
    <row r="32005" ht="20.25" customHeight="1"/>
    <row r="32006" ht="20.25" customHeight="1"/>
    <row r="32007" ht="20.25" customHeight="1"/>
    <row r="32008" ht="20.25" customHeight="1"/>
    <row r="32009" ht="20.25" customHeight="1"/>
    <row r="32010" ht="20.25" customHeight="1"/>
    <row r="32011" ht="20.25" customHeight="1"/>
    <row r="32012" ht="20.25" customHeight="1"/>
    <row r="32013" ht="20.25" customHeight="1"/>
    <row r="32014" ht="20.25" customHeight="1"/>
    <row r="32015" ht="20.25" customHeight="1"/>
    <row r="32016" ht="20.25" customHeight="1"/>
    <row r="32017" ht="20.25" customHeight="1"/>
    <row r="32018" ht="20.25" customHeight="1"/>
    <row r="32019" ht="20.25" customHeight="1"/>
    <row r="32020" ht="20.25" customHeight="1"/>
    <row r="32021" ht="20.25" customHeight="1"/>
    <row r="32022" ht="20.25" customHeight="1"/>
    <row r="32023" ht="20.25" customHeight="1"/>
    <row r="32024" ht="20.25" customHeight="1"/>
    <row r="32025" ht="20.25" customHeight="1"/>
    <row r="32026" ht="20.25" customHeight="1"/>
    <row r="32027" ht="20.25" customHeight="1"/>
    <row r="32028" ht="20.25" customHeight="1"/>
    <row r="32029" ht="20.25" customHeight="1"/>
    <row r="32030" ht="20.25" customHeight="1"/>
    <row r="32031" ht="20.25" customHeight="1"/>
    <row r="32032" ht="20.25" customHeight="1"/>
    <row r="32033" ht="20.25" customHeight="1"/>
    <row r="32034" ht="20.25" customHeight="1"/>
    <row r="32035" ht="20.25" customHeight="1"/>
    <row r="32036" ht="20.25" customHeight="1"/>
    <row r="32037" ht="20.25" customHeight="1"/>
    <row r="32038" ht="20.25" customHeight="1"/>
    <row r="32039" ht="20.25" customHeight="1"/>
    <row r="32040" ht="20.25" customHeight="1"/>
    <row r="32041" ht="20.25" customHeight="1"/>
    <row r="32042" ht="20.25" customHeight="1"/>
    <row r="32043" ht="20.25" customHeight="1"/>
    <row r="32044" ht="20.25" customHeight="1"/>
    <row r="32045" ht="20.25" customHeight="1"/>
    <row r="32046" ht="20.25" customHeight="1"/>
    <row r="32047" ht="20.25" customHeight="1"/>
    <row r="32048" ht="20.25" customHeight="1"/>
    <row r="32049" ht="20.25" customHeight="1"/>
    <row r="32050" ht="20.25" customHeight="1"/>
    <row r="32051" ht="20.25" customHeight="1"/>
    <row r="32052" ht="20.25" customHeight="1"/>
    <row r="32053" ht="20.25" customHeight="1"/>
    <row r="32054" ht="20.25" customHeight="1"/>
    <row r="32055" ht="20.25" customHeight="1"/>
    <row r="32056" ht="20.25" customHeight="1"/>
    <row r="32057" ht="20.25" customHeight="1"/>
    <row r="32058" ht="20.25" customHeight="1"/>
    <row r="32059" ht="20.25" customHeight="1"/>
    <row r="32060" ht="20.25" customHeight="1"/>
    <row r="32061" ht="20.25" customHeight="1"/>
    <row r="32062" ht="20.25" customHeight="1"/>
    <row r="32063" ht="20.25" customHeight="1"/>
    <row r="32064" ht="20.25" customHeight="1"/>
    <row r="32065" ht="20.25" customHeight="1"/>
    <row r="32066" ht="20.25" customHeight="1"/>
    <row r="32067" ht="20.25" customHeight="1"/>
    <row r="32068" ht="20.25" customHeight="1"/>
    <row r="32069" ht="20.25" customHeight="1"/>
    <row r="32070" ht="20.25" customHeight="1"/>
    <row r="32071" ht="20.25" customHeight="1"/>
    <row r="32072" ht="20.25" customHeight="1"/>
    <row r="32073" ht="20.25" customHeight="1"/>
    <row r="32074" ht="20.25" customHeight="1"/>
    <row r="32075" ht="20.25" customHeight="1"/>
    <row r="32076" ht="20.25" customHeight="1"/>
    <row r="32077" ht="20.25" customHeight="1"/>
    <row r="32078" ht="20.25" customHeight="1"/>
    <row r="32079" ht="20.25" customHeight="1"/>
    <row r="32080" ht="20.25" customHeight="1"/>
    <row r="32081" ht="20.25" customHeight="1"/>
    <row r="32082" ht="20.25" customHeight="1"/>
    <row r="32083" ht="20.25" customHeight="1"/>
    <row r="32084" ht="20.25" customHeight="1"/>
    <row r="32085" ht="20.25" customHeight="1"/>
    <row r="32086" ht="20.25" customHeight="1"/>
    <row r="32087" ht="20.25" customHeight="1"/>
    <row r="32088" ht="20.25" customHeight="1"/>
    <row r="32089" ht="20.25" customHeight="1"/>
    <row r="32090" ht="20.25" customHeight="1"/>
    <row r="32091" ht="20.25" customHeight="1"/>
    <row r="32092" ht="20.25" customHeight="1"/>
    <row r="32093" ht="20.25" customHeight="1"/>
    <row r="32094" ht="20.25" customHeight="1"/>
    <row r="32095" ht="20.25" customHeight="1"/>
    <row r="32096" ht="20.25" customHeight="1"/>
    <row r="32097" ht="20.25" customHeight="1"/>
    <row r="32098" ht="20.25" customHeight="1"/>
    <row r="32099" ht="20.25" customHeight="1"/>
    <row r="32100" ht="20.25" customHeight="1"/>
    <row r="32101" ht="20.25" customHeight="1"/>
    <row r="32102" ht="20.25" customHeight="1"/>
    <row r="32103" ht="20.25" customHeight="1"/>
    <row r="32104" ht="20.25" customHeight="1"/>
    <row r="32105" ht="20.25" customHeight="1"/>
    <row r="32106" ht="20.25" customHeight="1"/>
    <row r="32107" ht="20.25" customHeight="1"/>
    <row r="32108" ht="20.25" customHeight="1"/>
    <row r="32109" ht="20.25" customHeight="1"/>
    <row r="32110" ht="20.25" customHeight="1"/>
    <row r="32111" ht="20.25" customHeight="1"/>
    <row r="32112" ht="20.25" customHeight="1"/>
    <row r="32113" ht="20.25" customHeight="1"/>
    <row r="32114" ht="20.25" customHeight="1"/>
    <row r="32115" ht="20.25" customHeight="1"/>
    <row r="32116" ht="20.25" customHeight="1"/>
    <row r="32117" ht="20.25" customHeight="1"/>
    <row r="32118" ht="20.25" customHeight="1"/>
    <row r="32119" ht="20.25" customHeight="1"/>
    <row r="32120" ht="20.25" customHeight="1"/>
    <row r="32121" ht="20.25" customHeight="1"/>
    <row r="32122" ht="20.25" customHeight="1"/>
    <row r="32123" ht="20.25" customHeight="1"/>
    <row r="32124" ht="20.25" customHeight="1"/>
    <row r="32125" ht="20.25" customHeight="1"/>
    <row r="32126" ht="20.25" customHeight="1"/>
    <row r="32127" ht="20.25" customHeight="1"/>
    <row r="32128" ht="20.25" customHeight="1"/>
    <row r="32129" ht="20.25" customHeight="1"/>
    <row r="32130" ht="20.25" customHeight="1"/>
    <row r="32131" ht="20.25" customHeight="1"/>
    <row r="32132" ht="20.25" customHeight="1"/>
    <row r="32133" ht="20.25" customHeight="1"/>
    <row r="32134" ht="20.25" customHeight="1"/>
    <row r="32135" ht="20.25" customHeight="1"/>
    <row r="32136" ht="20.25" customHeight="1"/>
    <row r="32137" ht="20.25" customHeight="1"/>
    <row r="32138" ht="20.25" customHeight="1"/>
    <row r="32139" ht="20.25" customHeight="1"/>
    <row r="32140" ht="20.25" customHeight="1"/>
    <row r="32141" ht="20.25" customHeight="1"/>
    <row r="32142" ht="20.25" customHeight="1"/>
    <row r="32143" ht="20.25" customHeight="1"/>
    <row r="32144" ht="20.25" customHeight="1"/>
    <row r="32145" ht="20.25" customHeight="1"/>
    <row r="32146" ht="20.25" customHeight="1"/>
    <row r="32147" ht="20.25" customHeight="1"/>
    <row r="32148" ht="20.25" customHeight="1"/>
    <row r="32149" ht="20.25" customHeight="1"/>
    <row r="32150" ht="20.25" customHeight="1"/>
    <row r="32151" ht="20.25" customHeight="1"/>
    <row r="32152" ht="20.25" customHeight="1"/>
    <row r="32153" ht="20.25" customHeight="1"/>
    <row r="32154" ht="20.25" customHeight="1"/>
    <row r="32155" ht="20.25" customHeight="1"/>
    <row r="32156" ht="20.25" customHeight="1"/>
    <row r="32157" ht="20.25" customHeight="1"/>
    <row r="32158" ht="20.25" customHeight="1"/>
    <row r="32159" ht="20.25" customHeight="1"/>
    <row r="32160" ht="20.25" customHeight="1"/>
    <row r="32161" ht="20.25" customHeight="1"/>
    <row r="32162" ht="20.25" customHeight="1"/>
    <row r="32163" ht="20.25" customHeight="1"/>
    <row r="32164" ht="20.25" customHeight="1"/>
    <row r="32165" ht="20.25" customHeight="1"/>
    <row r="32166" ht="20.25" customHeight="1"/>
    <row r="32167" ht="20.25" customHeight="1"/>
    <row r="32168" ht="20.25" customHeight="1"/>
    <row r="32169" ht="20.25" customHeight="1"/>
    <row r="32170" ht="20.25" customHeight="1"/>
    <row r="32171" ht="20.25" customHeight="1"/>
    <row r="32172" ht="20.25" customHeight="1"/>
    <row r="32173" ht="20.25" customHeight="1"/>
    <row r="32174" ht="20.25" customHeight="1"/>
    <row r="32175" ht="20.25" customHeight="1"/>
    <row r="32176" ht="20.25" customHeight="1"/>
    <row r="32177" ht="20.25" customHeight="1"/>
    <row r="32178" ht="20.25" customHeight="1"/>
    <row r="32179" ht="20.25" customHeight="1"/>
    <row r="32180" ht="20.25" customHeight="1"/>
    <row r="32181" ht="20.25" customHeight="1"/>
    <row r="32182" ht="20.25" customHeight="1"/>
    <row r="32183" ht="20.25" customHeight="1"/>
    <row r="32184" ht="20.25" customHeight="1"/>
    <row r="32185" ht="20.25" customHeight="1"/>
    <row r="32186" ht="20.25" customHeight="1"/>
    <row r="32187" ht="20.25" customHeight="1"/>
    <row r="32188" ht="20.25" customHeight="1"/>
    <row r="32189" ht="20.25" customHeight="1"/>
    <row r="32190" ht="20.25" customHeight="1"/>
    <row r="32191" ht="20.25" customHeight="1"/>
    <row r="32192" ht="20.25" customHeight="1"/>
    <row r="32193" ht="20.25" customHeight="1"/>
    <row r="32194" ht="20.25" customHeight="1"/>
    <row r="32195" ht="20.25" customHeight="1"/>
    <row r="32196" ht="20.25" customHeight="1"/>
    <row r="32197" ht="20.25" customHeight="1"/>
    <row r="32198" ht="20.25" customHeight="1"/>
    <row r="32199" ht="20.25" customHeight="1"/>
    <row r="32200" ht="20.25" customHeight="1"/>
    <row r="32201" ht="20.25" customHeight="1"/>
    <row r="32202" ht="20.25" customHeight="1"/>
    <row r="32203" ht="20.25" customHeight="1"/>
    <row r="32204" ht="20.25" customHeight="1"/>
    <row r="32205" ht="20.25" customHeight="1"/>
    <row r="32206" ht="20.25" customHeight="1"/>
    <row r="32207" ht="20.25" customHeight="1"/>
    <row r="32208" ht="20.25" customHeight="1"/>
    <row r="32209" ht="20.25" customHeight="1"/>
    <row r="32210" ht="20.25" customHeight="1"/>
    <row r="32211" ht="20.25" customHeight="1"/>
    <row r="32212" ht="20.25" customHeight="1"/>
    <row r="32213" ht="20.25" customHeight="1"/>
    <row r="32214" ht="20.25" customHeight="1"/>
    <row r="32215" ht="20.25" customHeight="1"/>
    <row r="32216" ht="20.25" customHeight="1"/>
    <row r="32217" ht="20.25" customHeight="1"/>
    <row r="32218" ht="20.25" customHeight="1"/>
    <row r="32219" ht="20.25" customHeight="1"/>
    <row r="32220" ht="20.25" customHeight="1"/>
    <row r="32221" ht="20.25" customHeight="1"/>
    <row r="32222" ht="20.25" customHeight="1"/>
    <row r="32223" ht="20.25" customHeight="1"/>
    <row r="32224" ht="20.25" customHeight="1"/>
    <row r="32225" ht="20.25" customHeight="1"/>
    <row r="32226" ht="20.25" customHeight="1"/>
    <row r="32227" ht="20.25" customHeight="1"/>
    <row r="32228" ht="20.25" customHeight="1"/>
    <row r="32229" ht="20.25" customHeight="1"/>
    <row r="32230" ht="20.25" customHeight="1"/>
    <row r="32231" ht="20.25" customHeight="1"/>
    <row r="32232" ht="20.25" customHeight="1"/>
    <row r="32233" ht="20.25" customHeight="1"/>
    <row r="32234" ht="20.25" customHeight="1"/>
    <row r="32235" ht="20.25" customHeight="1"/>
    <row r="32236" ht="20.25" customHeight="1"/>
    <row r="32237" ht="20.25" customHeight="1"/>
    <row r="32238" ht="20.25" customHeight="1"/>
    <row r="32239" ht="20.25" customHeight="1"/>
    <row r="32240" ht="20.25" customHeight="1"/>
    <row r="32241" ht="20.25" customHeight="1"/>
    <row r="32242" ht="20.25" customHeight="1"/>
    <row r="32243" ht="20.25" customHeight="1"/>
    <row r="32244" ht="20.25" customHeight="1"/>
    <row r="32245" ht="20.25" customHeight="1"/>
    <row r="32246" ht="20.25" customHeight="1"/>
    <row r="32247" ht="20.25" customHeight="1"/>
    <row r="32248" ht="20.25" customHeight="1"/>
    <row r="32249" ht="20.25" customHeight="1"/>
    <row r="32250" ht="20.25" customHeight="1"/>
    <row r="32251" ht="20.25" customHeight="1"/>
    <row r="32252" ht="20.25" customHeight="1"/>
    <row r="32253" ht="20.25" customHeight="1"/>
    <row r="32254" ht="20.25" customHeight="1"/>
    <row r="32255" ht="20.25" customHeight="1"/>
    <row r="32256" ht="20.25" customHeight="1"/>
    <row r="32257" ht="20.25" customHeight="1"/>
    <row r="32258" ht="20.25" customHeight="1"/>
    <row r="32259" ht="20.25" customHeight="1"/>
    <row r="32260" ht="20.25" customHeight="1"/>
    <row r="32261" ht="20.25" customHeight="1"/>
    <row r="32262" ht="20.25" customHeight="1"/>
    <row r="32263" ht="20.25" customHeight="1"/>
    <row r="32264" ht="20.25" customHeight="1"/>
    <row r="32265" ht="20.25" customHeight="1"/>
    <row r="32266" ht="20.25" customHeight="1"/>
    <row r="32267" ht="20.25" customHeight="1"/>
    <row r="32268" ht="20.25" customHeight="1"/>
    <row r="32269" ht="20.25" customHeight="1"/>
    <row r="32270" ht="20.25" customHeight="1"/>
    <row r="32271" ht="20.25" customHeight="1"/>
    <row r="32272" ht="20.25" customHeight="1"/>
    <row r="32273" ht="20.25" customHeight="1"/>
    <row r="32274" ht="20.25" customHeight="1"/>
    <row r="32275" ht="20.25" customHeight="1"/>
    <row r="32276" ht="20.25" customHeight="1"/>
    <row r="32277" ht="20.25" customHeight="1"/>
    <row r="32278" ht="20.25" customHeight="1"/>
    <row r="32279" ht="20.25" customHeight="1"/>
    <row r="32280" ht="20.25" customHeight="1"/>
    <row r="32281" ht="20.25" customHeight="1"/>
    <row r="32282" ht="20.25" customHeight="1"/>
    <row r="32283" ht="20.25" customHeight="1"/>
    <row r="32284" ht="20.25" customHeight="1"/>
    <row r="32285" ht="20.25" customHeight="1"/>
    <row r="32286" ht="20.25" customHeight="1"/>
    <row r="32287" ht="20.25" customHeight="1"/>
    <row r="32288" ht="20.25" customHeight="1"/>
    <row r="32289" ht="20.25" customHeight="1"/>
    <row r="32290" ht="20.25" customHeight="1"/>
    <row r="32291" ht="20.25" customHeight="1"/>
    <row r="32292" ht="20.25" customHeight="1"/>
    <row r="32293" ht="20.25" customHeight="1"/>
    <row r="32294" ht="20.25" customHeight="1"/>
    <row r="32295" ht="20.25" customHeight="1"/>
    <row r="32296" ht="20.25" customHeight="1"/>
    <row r="32297" ht="20.25" customHeight="1"/>
    <row r="32298" ht="20.25" customHeight="1"/>
    <row r="32299" ht="20.25" customHeight="1"/>
    <row r="32300" ht="20.25" customHeight="1"/>
    <row r="32301" ht="20.25" customHeight="1"/>
    <row r="32302" ht="20.25" customHeight="1"/>
    <row r="32303" ht="20.25" customHeight="1"/>
    <row r="32304" ht="20.25" customHeight="1"/>
    <row r="32305" ht="20.25" customHeight="1"/>
    <row r="32306" ht="20.25" customHeight="1"/>
    <row r="32307" ht="20.25" customHeight="1"/>
    <row r="32308" ht="20.25" customHeight="1"/>
    <row r="32309" ht="20.25" customHeight="1"/>
    <row r="32310" ht="20.25" customHeight="1"/>
    <row r="32311" ht="20.25" customHeight="1"/>
    <row r="32312" ht="20.25" customHeight="1"/>
    <row r="32313" ht="20.25" customHeight="1"/>
    <row r="32314" ht="20.25" customHeight="1"/>
    <row r="32315" ht="20.25" customHeight="1"/>
    <row r="32316" ht="20.25" customHeight="1"/>
    <row r="32317" ht="20.25" customHeight="1"/>
    <row r="32318" ht="20.25" customHeight="1"/>
    <row r="32319" ht="20.25" customHeight="1"/>
    <row r="32320" ht="20.25" customHeight="1"/>
    <row r="32321" ht="20.25" customHeight="1"/>
    <row r="32322" ht="20.25" customHeight="1"/>
    <row r="32323" ht="20.25" customHeight="1"/>
    <row r="32324" ht="20.25" customHeight="1"/>
    <row r="32325" ht="20.25" customHeight="1"/>
    <row r="32326" ht="20.25" customHeight="1"/>
    <row r="32327" ht="20.25" customHeight="1"/>
    <row r="32328" ht="20.25" customHeight="1"/>
    <row r="32329" ht="20.25" customHeight="1"/>
    <row r="32330" ht="20.25" customHeight="1"/>
    <row r="32331" ht="20.25" customHeight="1"/>
    <row r="32332" ht="20.25" customHeight="1"/>
    <row r="32333" ht="20.25" customHeight="1"/>
    <row r="32334" ht="20.25" customHeight="1"/>
    <row r="32335" ht="20.25" customHeight="1"/>
    <row r="32336" ht="20.25" customHeight="1"/>
    <row r="32337" ht="20.25" customHeight="1"/>
    <row r="32338" ht="20.25" customHeight="1"/>
    <row r="32339" ht="20.25" customHeight="1"/>
    <row r="32340" ht="20.25" customHeight="1"/>
    <row r="32341" ht="20.25" customHeight="1"/>
    <row r="32342" ht="20.25" customHeight="1"/>
    <row r="32343" ht="20.25" customHeight="1"/>
    <row r="32344" ht="20.25" customHeight="1"/>
    <row r="32345" ht="20.25" customHeight="1"/>
    <row r="32346" ht="20.25" customHeight="1"/>
    <row r="32347" ht="20.25" customHeight="1"/>
    <row r="32348" ht="20.25" customHeight="1"/>
    <row r="32349" ht="20.25" customHeight="1"/>
    <row r="32350" ht="20.25" customHeight="1"/>
    <row r="32351" ht="20.25" customHeight="1"/>
    <row r="32352" ht="20.25" customHeight="1"/>
    <row r="32353" ht="20.25" customHeight="1"/>
    <row r="32354" ht="20.25" customHeight="1"/>
    <row r="32355" ht="20.25" customHeight="1"/>
    <row r="32356" ht="20.25" customHeight="1"/>
    <row r="32357" ht="20.25" customHeight="1"/>
    <row r="32358" ht="20.25" customHeight="1"/>
    <row r="32359" ht="20.25" customHeight="1"/>
    <row r="32360" ht="20.25" customHeight="1"/>
    <row r="32361" ht="20.25" customHeight="1"/>
    <row r="32362" ht="20.25" customHeight="1"/>
    <row r="32363" ht="20.25" customHeight="1"/>
    <row r="32364" ht="20.25" customHeight="1"/>
    <row r="32365" ht="20.25" customHeight="1"/>
    <row r="32366" ht="20.25" customHeight="1"/>
    <row r="32367" ht="20.25" customHeight="1"/>
    <row r="32368" ht="20.25" customHeight="1"/>
    <row r="32369" ht="20.25" customHeight="1"/>
    <row r="32370" ht="20.25" customHeight="1"/>
    <row r="32371" ht="20.25" customHeight="1"/>
    <row r="32372" ht="20.25" customHeight="1"/>
    <row r="32373" ht="20.25" customHeight="1"/>
    <row r="32374" ht="20.25" customHeight="1"/>
    <row r="32375" ht="20.25" customHeight="1"/>
    <row r="32376" ht="20.25" customHeight="1"/>
    <row r="32377" ht="20.25" customHeight="1"/>
    <row r="32378" ht="20.25" customHeight="1"/>
    <row r="32379" ht="20.25" customHeight="1"/>
    <row r="32380" ht="20.25" customHeight="1"/>
    <row r="32381" ht="20.25" customHeight="1"/>
    <row r="32382" ht="20.25" customHeight="1"/>
    <row r="32383" ht="20.25" customHeight="1"/>
    <row r="32384" ht="20.25" customHeight="1"/>
    <row r="32385" ht="20.25" customHeight="1"/>
    <row r="32386" ht="20.25" customHeight="1"/>
    <row r="32387" ht="20.25" customHeight="1"/>
    <row r="32388" ht="20.25" customHeight="1"/>
    <row r="32389" ht="20.25" customHeight="1"/>
    <row r="32390" ht="20.25" customHeight="1"/>
    <row r="32391" ht="20.25" customHeight="1"/>
    <row r="32392" ht="20.25" customHeight="1"/>
    <row r="32393" ht="20.25" customHeight="1"/>
    <row r="32394" ht="20.25" customHeight="1"/>
    <row r="32395" ht="20.25" customHeight="1"/>
    <row r="32396" ht="20.25" customHeight="1"/>
    <row r="32397" ht="20.25" customHeight="1"/>
    <row r="32398" ht="20.25" customHeight="1"/>
    <row r="32399" ht="20.25" customHeight="1"/>
    <row r="32400" ht="20.25" customHeight="1"/>
    <row r="32401" ht="20.25" customHeight="1"/>
    <row r="32402" ht="20.25" customHeight="1"/>
    <row r="32403" ht="20.25" customHeight="1"/>
    <row r="32404" ht="20.25" customHeight="1"/>
    <row r="32405" ht="20.25" customHeight="1"/>
    <row r="32406" ht="20.25" customHeight="1"/>
    <row r="32407" ht="20.25" customHeight="1"/>
    <row r="32408" ht="20.25" customHeight="1"/>
    <row r="32409" ht="20.25" customHeight="1"/>
    <row r="32410" ht="20.25" customHeight="1"/>
    <row r="32411" ht="20.25" customHeight="1"/>
    <row r="32412" ht="20.25" customHeight="1"/>
    <row r="32413" ht="20.25" customHeight="1"/>
    <row r="32414" ht="20.25" customHeight="1"/>
    <row r="32415" ht="20.25" customHeight="1"/>
    <row r="32416" ht="20.25" customHeight="1"/>
    <row r="32417" ht="20.25" customHeight="1"/>
    <row r="32418" ht="20.25" customHeight="1"/>
    <row r="32419" ht="20.25" customHeight="1"/>
    <row r="32420" ht="20.25" customHeight="1"/>
    <row r="32421" ht="20.25" customHeight="1"/>
    <row r="32422" ht="20.25" customHeight="1"/>
    <row r="32423" ht="20.25" customHeight="1"/>
    <row r="32424" ht="20.25" customHeight="1"/>
    <row r="32425" ht="20.25" customHeight="1"/>
    <row r="32426" ht="20.25" customHeight="1"/>
    <row r="32427" ht="20.25" customHeight="1"/>
    <row r="32428" ht="20.25" customHeight="1"/>
    <row r="32429" ht="20.25" customHeight="1"/>
    <row r="32430" ht="20.25" customHeight="1"/>
    <row r="32431" ht="20.25" customHeight="1"/>
    <row r="32432" ht="20.25" customHeight="1"/>
    <row r="32433" ht="20.25" customHeight="1"/>
    <row r="32434" ht="20.25" customHeight="1"/>
    <row r="32435" ht="20.25" customHeight="1"/>
    <row r="32436" ht="20.25" customHeight="1"/>
    <row r="32437" ht="20.25" customHeight="1"/>
    <row r="32438" ht="20.25" customHeight="1"/>
    <row r="32439" ht="20.25" customHeight="1"/>
    <row r="32440" ht="20.25" customHeight="1"/>
    <row r="32441" ht="20.25" customHeight="1"/>
    <row r="32442" ht="20.25" customHeight="1"/>
    <row r="32443" ht="20.25" customHeight="1"/>
    <row r="32444" ht="20.25" customHeight="1"/>
    <row r="32445" ht="20.25" customHeight="1"/>
    <row r="32446" ht="20.25" customHeight="1"/>
    <row r="32447" ht="20.25" customHeight="1"/>
    <row r="32448" ht="20.25" customHeight="1"/>
    <row r="32449" ht="20.25" customHeight="1"/>
    <row r="32450" ht="20.25" customHeight="1"/>
    <row r="32451" ht="20.25" customHeight="1"/>
    <row r="32452" ht="20.25" customHeight="1"/>
    <row r="32453" ht="20.25" customHeight="1"/>
    <row r="32454" ht="20.25" customHeight="1"/>
    <row r="32455" ht="20.25" customHeight="1"/>
    <row r="32456" ht="20.25" customHeight="1"/>
    <row r="32457" ht="20.25" customHeight="1"/>
    <row r="32458" ht="20.25" customHeight="1"/>
    <row r="32459" ht="20.25" customHeight="1"/>
    <row r="32460" ht="20.25" customHeight="1"/>
    <row r="32461" ht="20.25" customHeight="1"/>
    <row r="32462" ht="20.25" customHeight="1"/>
    <row r="32463" ht="20.25" customHeight="1"/>
    <row r="32464" ht="20.25" customHeight="1"/>
    <row r="32465" ht="20.25" customHeight="1"/>
    <row r="32466" ht="20.25" customHeight="1"/>
    <row r="32467" ht="20.25" customHeight="1"/>
    <row r="32468" ht="20.25" customHeight="1"/>
    <row r="32469" ht="20.25" customHeight="1"/>
    <row r="32470" ht="20.25" customHeight="1"/>
    <row r="32471" ht="20.25" customHeight="1"/>
    <row r="32472" ht="20.25" customHeight="1"/>
    <row r="32473" ht="20.25" customHeight="1"/>
    <row r="32474" ht="20.25" customHeight="1"/>
    <row r="32475" ht="20.25" customHeight="1"/>
    <row r="32476" ht="20.25" customHeight="1"/>
    <row r="32477" ht="20.25" customHeight="1"/>
    <row r="32478" ht="20.25" customHeight="1"/>
    <row r="32479" ht="20.25" customHeight="1"/>
    <row r="32480" ht="20.25" customHeight="1"/>
    <row r="32481" ht="20.25" customHeight="1"/>
    <row r="32482" ht="20.25" customHeight="1"/>
    <row r="32483" ht="20.25" customHeight="1"/>
    <row r="32484" ht="20.25" customHeight="1"/>
    <row r="32485" ht="20.25" customHeight="1"/>
    <row r="32486" ht="20.25" customHeight="1"/>
    <row r="32487" ht="20.25" customHeight="1"/>
    <row r="32488" ht="20.25" customHeight="1"/>
    <row r="32489" ht="20.25" customHeight="1"/>
    <row r="32490" ht="20.25" customHeight="1"/>
    <row r="32491" ht="20.25" customHeight="1"/>
    <row r="32492" ht="20.25" customHeight="1"/>
    <row r="32493" ht="20.25" customHeight="1"/>
    <row r="32494" ht="20.25" customHeight="1"/>
    <row r="32495" ht="20.25" customHeight="1"/>
    <row r="32496" ht="20.25" customHeight="1"/>
    <row r="32497" ht="20.25" customHeight="1"/>
    <row r="32498" ht="20.25" customHeight="1"/>
    <row r="32499" ht="20.25" customHeight="1"/>
    <row r="32500" ht="20.25" customHeight="1"/>
    <row r="32501" ht="20.25" customHeight="1"/>
    <row r="32502" ht="20.25" customHeight="1"/>
    <row r="32503" ht="20.25" customHeight="1"/>
    <row r="32504" ht="20.25" customHeight="1"/>
    <row r="32505" ht="20.25" customHeight="1"/>
    <row r="32506" ht="20.25" customHeight="1"/>
    <row r="32507" ht="20.25" customHeight="1"/>
    <row r="32508" ht="20.25" customHeight="1"/>
    <row r="32509" ht="20.25" customHeight="1"/>
    <row r="32510" ht="20.25" customHeight="1"/>
    <row r="32511" ht="20.25" customHeight="1"/>
    <row r="32512" ht="20.25" customHeight="1"/>
    <row r="32513" ht="20.25" customHeight="1"/>
    <row r="32514" ht="20.25" customHeight="1"/>
    <row r="32515" ht="20.25" customHeight="1"/>
    <row r="32516" ht="20.25" customHeight="1"/>
    <row r="32517" ht="20.25" customHeight="1"/>
    <row r="32518" ht="20.25" customHeight="1"/>
    <row r="32519" ht="20.25" customHeight="1"/>
    <row r="32520" ht="20.25" customHeight="1"/>
    <row r="32521" ht="20.25" customHeight="1"/>
    <row r="32522" ht="20.25" customHeight="1"/>
    <row r="32523" ht="20.25" customHeight="1"/>
    <row r="32524" ht="20.25" customHeight="1"/>
    <row r="32525" ht="20.25" customHeight="1"/>
    <row r="32526" ht="20.25" customHeight="1"/>
    <row r="32527" ht="20.25" customHeight="1"/>
    <row r="32528" ht="20.25" customHeight="1"/>
    <row r="32529" ht="20.25" customHeight="1"/>
    <row r="32530" ht="20.25" customHeight="1"/>
    <row r="32531" ht="20.25" customHeight="1"/>
    <row r="32532" ht="20.25" customHeight="1"/>
    <row r="32533" ht="20.25" customHeight="1"/>
    <row r="32534" ht="20.25" customHeight="1"/>
    <row r="32535" ht="20.25" customHeight="1"/>
    <row r="32536" ht="20.25" customHeight="1"/>
    <row r="32537" ht="20.25" customHeight="1"/>
    <row r="32538" ht="20.25" customHeight="1"/>
    <row r="32539" ht="20.25" customHeight="1"/>
    <row r="32540" ht="20.25" customHeight="1"/>
    <row r="32541" ht="20.25" customHeight="1"/>
    <row r="32542" ht="20.25" customHeight="1"/>
    <row r="32543" ht="20.25" customHeight="1"/>
    <row r="32544" ht="20.25" customHeight="1"/>
    <row r="32545" ht="20.25" customHeight="1"/>
    <row r="32546" ht="20.25" customHeight="1"/>
    <row r="32547" ht="20.25" customHeight="1"/>
    <row r="32548" ht="20.25" customHeight="1"/>
    <row r="32549" ht="20.25" customHeight="1"/>
    <row r="32550" ht="20.25" customHeight="1"/>
    <row r="32551" ht="20.25" customHeight="1"/>
    <row r="32552" ht="20.25" customHeight="1"/>
    <row r="32553" ht="20.25" customHeight="1"/>
    <row r="32554" ht="20.25" customHeight="1"/>
    <row r="32555" ht="20.25" customHeight="1"/>
    <row r="32556" ht="20.25" customHeight="1"/>
    <row r="32557" ht="20.25" customHeight="1"/>
    <row r="32558" ht="20.25" customHeight="1"/>
    <row r="32559" ht="20.25" customHeight="1"/>
    <row r="32560" ht="20.25" customHeight="1"/>
    <row r="32561" ht="20.25" customHeight="1"/>
    <row r="32562" ht="20.25" customHeight="1"/>
    <row r="32563" ht="20.25" customHeight="1"/>
    <row r="32564" ht="20.25" customHeight="1"/>
    <row r="32565" ht="20.25" customHeight="1"/>
    <row r="32566" ht="20.25" customHeight="1"/>
    <row r="32567" ht="20.25" customHeight="1"/>
    <row r="32568" ht="20.25" customHeight="1"/>
    <row r="32569" ht="20.25" customHeight="1"/>
    <row r="32570" ht="20.25" customHeight="1"/>
    <row r="32571" ht="20.25" customHeight="1"/>
    <row r="32572" ht="20.25" customHeight="1"/>
    <row r="32573" ht="20.25" customHeight="1"/>
    <row r="32574" ht="20.25" customHeight="1"/>
    <row r="32575" ht="20.25" customHeight="1"/>
    <row r="32576" ht="20.25" customHeight="1"/>
    <row r="32577" ht="20.25" customHeight="1"/>
    <row r="32578" ht="20.25" customHeight="1"/>
    <row r="32579" ht="20.25" customHeight="1"/>
    <row r="32580" ht="20.25" customHeight="1"/>
    <row r="32581" ht="20.25" customHeight="1"/>
    <row r="32582" ht="20.25" customHeight="1"/>
    <row r="32583" ht="20.25" customHeight="1"/>
    <row r="32584" ht="20.25" customHeight="1"/>
    <row r="32585" ht="20.25" customHeight="1"/>
    <row r="32586" ht="20.25" customHeight="1"/>
    <row r="32587" ht="20.25" customHeight="1"/>
    <row r="32588" ht="20.25" customHeight="1"/>
    <row r="32589" ht="20.25" customHeight="1"/>
    <row r="32590" ht="20.25" customHeight="1"/>
    <row r="32591" ht="20.25" customHeight="1"/>
    <row r="32592" ht="20.25" customHeight="1"/>
    <row r="32593" ht="20.25" customHeight="1"/>
    <row r="32594" ht="20.25" customHeight="1"/>
    <row r="32595" ht="20.25" customHeight="1"/>
    <row r="32596" ht="20.25" customHeight="1"/>
    <row r="32597" ht="20.25" customHeight="1"/>
    <row r="32598" ht="20.25" customHeight="1"/>
    <row r="32599" ht="20.25" customHeight="1"/>
    <row r="32600" ht="20.25" customHeight="1"/>
    <row r="32601" ht="20.25" customHeight="1"/>
    <row r="32602" ht="20.25" customHeight="1"/>
    <row r="32603" ht="20.25" customHeight="1"/>
    <row r="32604" ht="20.25" customHeight="1"/>
    <row r="32605" ht="20.25" customHeight="1"/>
    <row r="32606" ht="20.25" customHeight="1"/>
    <row r="32607" ht="20.25" customHeight="1"/>
    <row r="32608" ht="20.25" customHeight="1"/>
    <row r="32609" ht="20.25" customHeight="1"/>
    <row r="32610" ht="20.25" customHeight="1"/>
    <row r="32611" ht="20.25" customHeight="1"/>
    <row r="32612" ht="20.25" customHeight="1"/>
    <row r="32613" ht="20.25" customHeight="1"/>
    <row r="32614" ht="20.25" customHeight="1"/>
    <row r="32615" ht="20.25" customHeight="1"/>
    <row r="32616" ht="20.25" customHeight="1"/>
    <row r="32617" ht="20.25" customHeight="1"/>
    <row r="32618" ht="20.25" customHeight="1"/>
    <row r="32619" ht="20.25" customHeight="1"/>
    <row r="32620" ht="20.25" customHeight="1"/>
    <row r="32621" ht="20.25" customHeight="1"/>
    <row r="32622" ht="20.25" customHeight="1"/>
    <row r="32623" ht="20.25" customHeight="1"/>
    <row r="32624" ht="20.25" customHeight="1"/>
    <row r="32625" ht="20.25" customHeight="1"/>
    <row r="32626" ht="20.25" customHeight="1"/>
    <row r="32627" ht="20.25" customHeight="1"/>
    <row r="32628" ht="20.25" customHeight="1"/>
    <row r="32629" ht="20.25" customHeight="1"/>
    <row r="32630" ht="20.25" customHeight="1"/>
    <row r="32631" ht="20.25" customHeight="1"/>
    <row r="32632" ht="20.25" customHeight="1"/>
    <row r="32633" ht="20.25" customHeight="1"/>
    <row r="32634" ht="20.25" customHeight="1"/>
    <row r="32635" ht="20.25" customHeight="1"/>
    <row r="32636" ht="20.25" customHeight="1"/>
    <row r="32637" ht="20.25" customHeight="1"/>
    <row r="32638" ht="20.25" customHeight="1"/>
    <row r="32639" ht="20.25" customHeight="1"/>
    <row r="32640" ht="20.25" customHeight="1"/>
    <row r="32641" ht="20.25" customHeight="1"/>
    <row r="32642" ht="20.25" customHeight="1"/>
    <row r="32643" ht="20.25" customHeight="1"/>
    <row r="32644" ht="20.25" customHeight="1"/>
    <row r="32645" ht="20.25" customHeight="1"/>
    <row r="32646" ht="20.25" customHeight="1"/>
    <row r="32647" ht="20.25" customHeight="1"/>
    <row r="32648" ht="20.25" customHeight="1"/>
    <row r="32649" ht="20.25" customHeight="1"/>
    <row r="32650" ht="20.25" customHeight="1"/>
    <row r="32651" ht="20.25" customHeight="1"/>
    <row r="32652" ht="20.25" customHeight="1"/>
    <row r="32653" ht="20.25" customHeight="1"/>
    <row r="32654" ht="20.25" customHeight="1"/>
    <row r="32655" ht="20.25" customHeight="1"/>
    <row r="32656" ht="20.25" customHeight="1"/>
    <row r="32657" ht="20.25" customHeight="1"/>
    <row r="32658" ht="20.25" customHeight="1"/>
    <row r="32659" ht="20.25" customHeight="1"/>
    <row r="32660" ht="20.25" customHeight="1"/>
    <row r="32661" ht="20.25" customHeight="1"/>
    <row r="32662" ht="20.25" customHeight="1"/>
    <row r="32663" ht="20.25" customHeight="1"/>
    <row r="32664" ht="20.25" customHeight="1"/>
    <row r="32665" ht="20.25" customHeight="1"/>
    <row r="32666" ht="20.25" customHeight="1"/>
    <row r="32667" ht="20.25" customHeight="1"/>
    <row r="32668" ht="20.25" customHeight="1"/>
    <row r="32669" ht="20.25" customHeight="1"/>
    <row r="32670" ht="20.25" customHeight="1"/>
    <row r="32671" ht="20.25" customHeight="1"/>
    <row r="32672" ht="20.25" customHeight="1"/>
    <row r="32673" ht="20.25" customHeight="1"/>
    <row r="32674" ht="20.25" customHeight="1"/>
    <row r="32675" ht="20.25" customHeight="1"/>
    <row r="32676" ht="20.25" customHeight="1"/>
    <row r="32677" ht="20.25" customHeight="1"/>
    <row r="32678" ht="20.25" customHeight="1"/>
    <row r="32679" ht="20.25" customHeight="1"/>
    <row r="32680" ht="20.25" customHeight="1"/>
    <row r="32681" ht="20.25" customHeight="1"/>
    <row r="32682" ht="20.25" customHeight="1"/>
    <row r="32683" ht="20.25" customHeight="1"/>
    <row r="32684" ht="20.25" customHeight="1"/>
    <row r="32685" ht="20.25" customHeight="1"/>
    <row r="32686" ht="20.25" customHeight="1"/>
    <row r="32687" ht="20.25" customHeight="1"/>
    <row r="32688" ht="20.25" customHeight="1"/>
    <row r="32689" ht="20.25" customHeight="1"/>
    <row r="32690" ht="20.25" customHeight="1"/>
    <row r="32691" ht="20.25" customHeight="1"/>
    <row r="32692" ht="20.25" customHeight="1"/>
    <row r="32693" ht="20.25" customHeight="1"/>
    <row r="32694" ht="20.25" customHeight="1"/>
    <row r="32695" ht="20.25" customHeight="1"/>
    <row r="32696" ht="20.25" customHeight="1"/>
    <row r="32697" ht="20.25" customHeight="1"/>
    <row r="32698" ht="20.25" customHeight="1"/>
    <row r="32699" ht="20.25" customHeight="1"/>
    <row r="32700" ht="20.25" customHeight="1"/>
    <row r="32701" ht="20.25" customHeight="1"/>
    <row r="32702" ht="20.25" customHeight="1"/>
    <row r="32703" ht="20.25" customHeight="1"/>
    <row r="32704" ht="20.25" customHeight="1"/>
    <row r="32705" ht="20.25" customHeight="1"/>
    <row r="32706" ht="20.25" customHeight="1"/>
    <row r="32707" ht="20.25" customHeight="1"/>
    <row r="32708" ht="20.25" customHeight="1"/>
    <row r="32709" ht="20.25" customHeight="1"/>
    <row r="32710" ht="20.25" customHeight="1"/>
    <row r="32711" ht="20.25" customHeight="1"/>
    <row r="32712" ht="20.25" customHeight="1"/>
    <row r="32713" ht="20.25" customHeight="1"/>
    <row r="32714" ht="20.25" customHeight="1"/>
    <row r="32715" ht="20.25" customHeight="1"/>
    <row r="32716" ht="20.25" customHeight="1"/>
    <row r="32717" ht="20.25" customHeight="1"/>
    <row r="32718" ht="20.25" customHeight="1"/>
    <row r="32719" ht="20.25" customHeight="1"/>
    <row r="32720" ht="20.25" customHeight="1"/>
    <row r="32721" ht="20.25" customHeight="1"/>
    <row r="32722" ht="20.25" customHeight="1"/>
    <row r="32723" ht="20.25" customHeight="1"/>
    <row r="32724" ht="20.25" customHeight="1"/>
    <row r="32725" ht="20.25" customHeight="1"/>
    <row r="32726" ht="20.25" customHeight="1"/>
    <row r="32727" ht="20.25" customHeight="1"/>
    <row r="32728" ht="20.25" customHeight="1"/>
    <row r="32729" ht="20.25" customHeight="1"/>
    <row r="32730" ht="20.25" customHeight="1"/>
    <row r="32731" ht="20.25" customHeight="1"/>
    <row r="32732" ht="20.25" customHeight="1"/>
    <row r="32733" ht="20.25" customHeight="1"/>
    <row r="32734" ht="20.25" customHeight="1"/>
    <row r="32735" ht="20.25" customHeight="1"/>
    <row r="32736" ht="20.25" customHeight="1"/>
    <row r="32737" ht="20.25" customHeight="1"/>
    <row r="32738" ht="20.25" customHeight="1"/>
    <row r="32739" ht="20.25" customHeight="1"/>
    <row r="32740" ht="20.25" customHeight="1"/>
    <row r="32741" ht="20.25" customHeight="1"/>
    <row r="32742" ht="20.25" customHeight="1"/>
    <row r="32743" ht="20.25" customHeight="1"/>
    <row r="32744" ht="20.25" customHeight="1"/>
    <row r="32745" ht="20.25" customHeight="1"/>
    <row r="32746" ht="20.25" customHeight="1"/>
    <row r="32747" ht="20.25" customHeight="1"/>
    <row r="32748" ht="20.25" customHeight="1"/>
    <row r="32749" ht="20.25" customHeight="1"/>
    <row r="32750" ht="20.25" customHeight="1"/>
    <row r="32751" ht="20.25" customHeight="1"/>
    <row r="32752" ht="20.25" customHeight="1"/>
    <row r="32753" ht="20.25" customHeight="1"/>
    <row r="32754" ht="20.25" customHeight="1"/>
    <row r="32755" ht="20.25" customHeight="1"/>
    <row r="32756" ht="20.25" customHeight="1"/>
    <row r="32757" ht="20.25" customHeight="1"/>
    <row r="32758" ht="20.25" customHeight="1"/>
    <row r="32759" ht="20.25" customHeight="1"/>
    <row r="32760" ht="20.25" customHeight="1"/>
    <row r="32761" ht="20.25" customHeight="1"/>
    <row r="32762" ht="20.25" customHeight="1"/>
    <row r="32763" ht="20.25" customHeight="1"/>
    <row r="32764" ht="20.25" customHeight="1"/>
    <row r="32765" ht="20.25" customHeight="1"/>
    <row r="32766" ht="20.25" customHeight="1"/>
    <row r="32767" ht="20.25" customHeight="1"/>
    <row r="32768" ht="20.25" customHeight="1"/>
    <row r="32769" ht="20.25" customHeight="1"/>
    <row r="32770" ht="20.25" customHeight="1"/>
    <row r="32771" ht="20.25" customHeight="1"/>
    <row r="32772" ht="20.25" customHeight="1"/>
    <row r="32773" ht="20.25" customHeight="1"/>
    <row r="32774" ht="20.25" customHeight="1"/>
    <row r="32775" ht="20.25" customHeight="1"/>
    <row r="32776" ht="20.25" customHeight="1"/>
    <row r="32777" ht="20.25" customHeight="1"/>
    <row r="32778" ht="20.25" customHeight="1"/>
    <row r="32779" ht="20.25" customHeight="1"/>
    <row r="32780" ht="20.25" customHeight="1"/>
    <row r="32781" ht="20.25" customHeight="1"/>
    <row r="32782" ht="20.25" customHeight="1"/>
    <row r="32783" ht="20.25" customHeight="1"/>
    <row r="32784" ht="20.25" customHeight="1"/>
    <row r="32785" ht="20.25" customHeight="1"/>
    <row r="32786" ht="20.25" customHeight="1"/>
    <row r="32787" ht="20.25" customHeight="1"/>
    <row r="32788" ht="20.25" customHeight="1"/>
    <row r="32789" ht="20.25" customHeight="1"/>
    <row r="32790" ht="20.25" customHeight="1"/>
    <row r="32791" ht="20.25" customHeight="1"/>
    <row r="32792" ht="20.25" customHeight="1"/>
    <row r="32793" ht="20.25" customHeight="1"/>
    <row r="32794" ht="20.25" customHeight="1"/>
    <row r="32795" ht="20.25" customHeight="1"/>
    <row r="32796" ht="20.25" customHeight="1"/>
    <row r="32797" ht="20.25" customHeight="1"/>
    <row r="32798" ht="20.25" customHeight="1"/>
    <row r="32799" ht="20.25" customHeight="1"/>
    <row r="32800" ht="20.25" customHeight="1"/>
    <row r="32801" ht="20.25" customHeight="1"/>
    <row r="32802" ht="20.25" customHeight="1"/>
    <row r="32803" ht="20.25" customHeight="1"/>
    <row r="32804" ht="20.25" customHeight="1"/>
    <row r="32805" ht="20.25" customHeight="1"/>
    <row r="32806" ht="20.25" customHeight="1"/>
    <row r="32807" ht="20.25" customHeight="1"/>
    <row r="32808" ht="20.25" customHeight="1"/>
    <row r="32809" ht="20.25" customHeight="1"/>
    <row r="32810" ht="20.25" customHeight="1"/>
    <row r="32811" ht="20.25" customHeight="1"/>
    <row r="32812" ht="20.25" customHeight="1"/>
    <row r="32813" ht="20.25" customHeight="1"/>
    <row r="32814" ht="20.25" customHeight="1"/>
    <row r="32815" ht="20.25" customHeight="1"/>
    <row r="32816" ht="20.25" customHeight="1"/>
    <row r="32817" ht="20.25" customHeight="1"/>
    <row r="32818" ht="20.25" customHeight="1"/>
    <row r="32819" ht="20.25" customHeight="1"/>
    <row r="32820" ht="20.25" customHeight="1"/>
    <row r="32821" ht="20.25" customHeight="1"/>
    <row r="32822" ht="20.25" customHeight="1"/>
    <row r="32823" ht="20.25" customHeight="1"/>
    <row r="32824" ht="20.25" customHeight="1"/>
    <row r="32825" ht="20.25" customHeight="1"/>
    <row r="32826" ht="20.25" customHeight="1"/>
    <row r="32827" ht="20.25" customHeight="1"/>
    <row r="32828" ht="20.25" customHeight="1"/>
    <row r="32829" ht="20.25" customHeight="1"/>
    <row r="32830" ht="20.25" customHeight="1"/>
    <row r="32831" ht="20.25" customHeight="1"/>
    <row r="32832" ht="20.25" customHeight="1"/>
    <row r="32833" ht="20.25" customHeight="1"/>
    <row r="32834" ht="20.25" customHeight="1"/>
    <row r="32835" ht="20.25" customHeight="1"/>
    <row r="32836" ht="20.25" customHeight="1"/>
    <row r="32837" ht="20.25" customHeight="1"/>
    <row r="32838" ht="20.25" customHeight="1"/>
    <row r="32839" ht="20.25" customHeight="1"/>
    <row r="32840" ht="20.25" customHeight="1"/>
    <row r="32841" ht="20.25" customHeight="1"/>
    <row r="32842" ht="20.25" customHeight="1"/>
    <row r="32843" ht="20.25" customHeight="1"/>
    <row r="32844" ht="20.25" customHeight="1"/>
    <row r="32845" ht="20.25" customHeight="1"/>
    <row r="32846" ht="20.25" customHeight="1"/>
    <row r="32847" ht="20.25" customHeight="1"/>
    <row r="32848" ht="20.25" customHeight="1"/>
    <row r="32849" ht="20.25" customHeight="1"/>
    <row r="32850" ht="20.25" customHeight="1"/>
    <row r="32851" ht="20.25" customHeight="1"/>
    <row r="32852" ht="20.25" customHeight="1"/>
    <row r="32853" ht="20.25" customHeight="1"/>
    <row r="32854" ht="20.25" customHeight="1"/>
    <row r="32855" ht="20.25" customHeight="1"/>
    <row r="32856" ht="20.25" customHeight="1"/>
    <row r="32857" ht="20.25" customHeight="1"/>
    <row r="32858" ht="20.25" customHeight="1"/>
    <row r="32859" ht="20.25" customHeight="1"/>
    <row r="32860" ht="20.25" customHeight="1"/>
    <row r="32861" ht="20.25" customHeight="1"/>
    <row r="32862" ht="20.25" customHeight="1"/>
    <row r="32863" ht="20.25" customHeight="1"/>
    <row r="32864" ht="20.25" customHeight="1"/>
    <row r="32865" ht="20.25" customHeight="1"/>
    <row r="32866" ht="20.25" customHeight="1"/>
    <row r="32867" ht="20.25" customHeight="1"/>
    <row r="32868" ht="20.25" customHeight="1"/>
    <row r="32869" ht="20.25" customHeight="1"/>
    <row r="32870" ht="20.25" customHeight="1"/>
    <row r="32871" ht="20.25" customHeight="1"/>
    <row r="32872" ht="20.25" customHeight="1"/>
    <row r="32873" ht="20.25" customHeight="1"/>
    <row r="32874" ht="20.25" customHeight="1"/>
    <row r="32875" ht="20.25" customHeight="1"/>
    <row r="32876" ht="20.25" customHeight="1"/>
    <row r="32877" ht="20.25" customHeight="1"/>
    <row r="32878" ht="20.25" customHeight="1"/>
    <row r="32879" ht="20.25" customHeight="1"/>
    <row r="32880" ht="20.25" customHeight="1"/>
    <row r="32881" ht="20.25" customHeight="1"/>
    <row r="32882" ht="20.25" customHeight="1"/>
    <row r="32883" ht="20.25" customHeight="1"/>
    <row r="32884" ht="20.25" customHeight="1"/>
    <row r="32885" ht="20.25" customHeight="1"/>
    <row r="32886" ht="20.25" customHeight="1"/>
    <row r="32887" ht="20.25" customHeight="1"/>
    <row r="32888" ht="20.25" customHeight="1"/>
    <row r="32889" ht="20.25" customHeight="1"/>
    <row r="32890" ht="20.25" customHeight="1"/>
    <row r="32891" ht="20.25" customHeight="1"/>
    <row r="32892" ht="20.25" customHeight="1"/>
    <row r="32893" ht="20.25" customHeight="1"/>
    <row r="32894" ht="20.25" customHeight="1"/>
    <row r="32895" ht="20.25" customHeight="1"/>
    <row r="32896" ht="20.25" customHeight="1"/>
    <row r="32897" ht="20.25" customHeight="1"/>
    <row r="32898" ht="20.25" customHeight="1"/>
    <row r="32899" ht="20.25" customHeight="1"/>
    <row r="32900" ht="20.25" customHeight="1"/>
    <row r="32901" ht="20.25" customHeight="1"/>
    <row r="32902" ht="20.25" customHeight="1"/>
    <row r="32903" ht="20.25" customHeight="1"/>
    <row r="32904" ht="20.25" customHeight="1"/>
    <row r="32905" ht="20.25" customHeight="1"/>
    <row r="32906" ht="20.25" customHeight="1"/>
    <row r="32907" ht="20.25" customHeight="1"/>
    <row r="32908" ht="20.25" customHeight="1"/>
    <row r="32909" ht="20.25" customHeight="1"/>
    <row r="32910" ht="20.25" customHeight="1"/>
    <row r="32911" ht="20.25" customHeight="1"/>
    <row r="32912" ht="20.25" customHeight="1"/>
    <row r="32913" ht="20.25" customHeight="1"/>
    <row r="32914" ht="20.25" customHeight="1"/>
    <row r="32915" ht="20.25" customHeight="1"/>
    <row r="32916" ht="20.25" customHeight="1"/>
    <row r="32917" ht="20.25" customHeight="1"/>
    <row r="32918" ht="20.25" customHeight="1"/>
    <row r="32919" ht="20.25" customHeight="1"/>
    <row r="32920" ht="20.25" customHeight="1"/>
    <row r="32921" ht="20.25" customHeight="1"/>
    <row r="32922" ht="20.25" customHeight="1"/>
    <row r="32923" ht="20.25" customHeight="1"/>
    <row r="32924" ht="20.25" customHeight="1"/>
    <row r="32925" ht="20.25" customHeight="1"/>
    <row r="32926" ht="20.25" customHeight="1"/>
    <row r="32927" ht="20.25" customHeight="1"/>
    <row r="32928" ht="20.25" customHeight="1"/>
    <row r="32929" ht="20.25" customHeight="1"/>
    <row r="32930" ht="20.25" customHeight="1"/>
    <row r="32931" ht="20.25" customHeight="1"/>
    <row r="32932" ht="20.25" customHeight="1"/>
    <row r="32933" ht="20.25" customHeight="1"/>
    <row r="32934" ht="20.25" customHeight="1"/>
    <row r="32935" ht="20.25" customHeight="1"/>
    <row r="32936" ht="20.25" customHeight="1"/>
    <row r="32937" ht="20.25" customHeight="1"/>
    <row r="32938" ht="20.25" customHeight="1"/>
    <row r="32939" ht="20.25" customHeight="1"/>
    <row r="32940" ht="20.25" customHeight="1"/>
    <row r="32941" ht="20.25" customHeight="1"/>
    <row r="32942" ht="20.25" customHeight="1"/>
    <row r="32943" ht="20.25" customHeight="1"/>
    <row r="32944" ht="20.25" customHeight="1"/>
    <row r="32945" ht="20.25" customHeight="1"/>
    <row r="32946" ht="20.25" customHeight="1"/>
    <row r="32947" ht="20.25" customHeight="1"/>
    <row r="32948" ht="20.25" customHeight="1"/>
    <row r="32949" ht="20.25" customHeight="1"/>
    <row r="32950" ht="20.25" customHeight="1"/>
    <row r="32951" ht="20.25" customHeight="1"/>
    <row r="32952" ht="20.25" customHeight="1"/>
    <row r="32953" ht="20.25" customHeight="1"/>
    <row r="32954" ht="20.25" customHeight="1"/>
    <row r="32955" ht="20.25" customHeight="1"/>
    <row r="32956" ht="20.25" customHeight="1"/>
    <row r="32957" ht="20.25" customHeight="1"/>
    <row r="32958" ht="20.25" customHeight="1"/>
    <row r="32959" ht="20.25" customHeight="1"/>
    <row r="32960" ht="20.25" customHeight="1"/>
    <row r="32961" ht="20.25" customHeight="1"/>
    <row r="32962" ht="20.25" customHeight="1"/>
    <row r="32963" ht="20.25" customHeight="1"/>
    <row r="32964" ht="20.25" customHeight="1"/>
    <row r="32965" ht="20.25" customHeight="1"/>
    <row r="32966" ht="20.25" customHeight="1"/>
    <row r="32967" ht="20.25" customHeight="1"/>
    <row r="32968" ht="20.25" customHeight="1"/>
    <row r="32969" ht="20.25" customHeight="1"/>
    <row r="32970" ht="20.25" customHeight="1"/>
    <row r="32971" ht="20.25" customHeight="1"/>
    <row r="32972" ht="20.25" customHeight="1"/>
    <row r="32973" ht="20.25" customHeight="1"/>
    <row r="32974" ht="20.25" customHeight="1"/>
    <row r="32975" ht="20.25" customHeight="1"/>
    <row r="32976" ht="20.25" customHeight="1"/>
    <row r="32977" ht="20.25" customHeight="1"/>
    <row r="32978" ht="20.25" customHeight="1"/>
    <row r="32979" ht="20.25" customHeight="1"/>
    <row r="32980" ht="20.25" customHeight="1"/>
    <row r="32981" ht="20.25" customHeight="1"/>
    <row r="32982" ht="20.25" customHeight="1"/>
    <row r="32983" ht="20.25" customHeight="1"/>
    <row r="32984" ht="20.25" customHeight="1"/>
    <row r="32985" ht="20.25" customHeight="1"/>
    <row r="32986" ht="20.25" customHeight="1"/>
    <row r="32987" ht="20.25" customHeight="1"/>
    <row r="32988" ht="20.25" customHeight="1"/>
    <row r="32989" ht="20.25" customHeight="1"/>
    <row r="32990" ht="20.25" customHeight="1"/>
    <row r="32991" ht="20.25" customHeight="1"/>
    <row r="32992" ht="20.25" customHeight="1"/>
    <row r="32993" ht="20.25" customHeight="1"/>
    <row r="32994" ht="20.25" customHeight="1"/>
    <row r="32995" ht="20.25" customHeight="1"/>
    <row r="32996" ht="20.25" customHeight="1"/>
    <row r="32997" ht="20.25" customHeight="1"/>
    <row r="32998" ht="20.25" customHeight="1"/>
    <row r="32999" ht="20.25" customHeight="1"/>
    <row r="33000" ht="20.25" customHeight="1"/>
    <row r="33001" ht="20.25" customHeight="1"/>
    <row r="33002" ht="20.25" customHeight="1"/>
    <row r="33003" ht="20.25" customHeight="1"/>
    <row r="33004" ht="20.25" customHeight="1"/>
    <row r="33005" ht="20.25" customHeight="1"/>
    <row r="33006" ht="20.25" customHeight="1"/>
    <row r="33007" ht="20.25" customHeight="1"/>
    <row r="33008" ht="20.25" customHeight="1"/>
    <row r="33009" ht="20.25" customHeight="1"/>
    <row r="33010" ht="20.25" customHeight="1"/>
    <row r="33011" ht="20.25" customHeight="1"/>
    <row r="33012" ht="20.25" customHeight="1"/>
    <row r="33013" ht="20.25" customHeight="1"/>
    <row r="33014" ht="20.25" customHeight="1"/>
    <row r="33015" ht="20.25" customHeight="1"/>
    <row r="33016" ht="20.25" customHeight="1"/>
    <row r="33017" ht="20.25" customHeight="1"/>
    <row r="33018" ht="20.25" customHeight="1"/>
    <row r="33019" ht="20.25" customHeight="1"/>
    <row r="33020" ht="20.25" customHeight="1"/>
    <row r="33021" ht="20.25" customHeight="1"/>
    <row r="33022" ht="20.25" customHeight="1"/>
    <row r="33023" ht="20.25" customHeight="1"/>
    <row r="33024" ht="20.25" customHeight="1"/>
    <row r="33025" ht="20.25" customHeight="1"/>
    <row r="33026" ht="20.25" customHeight="1"/>
    <row r="33027" ht="20.25" customHeight="1"/>
    <row r="33028" ht="20.25" customHeight="1"/>
    <row r="33029" ht="20.25" customHeight="1"/>
    <row r="33030" ht="20.25" customHeight="1"/>
    <row r="33031" ht="20.25" customHeight="1"/>
    <row r="33032" ht="20.25" customHeight="1"/>
    <row r="33033" ht="20.25" customHeight="1"/>
    <row r="33034" ht="20.25" customHeight="1"/>
    <row r="33035" ht="20.25" customHeight="1"/>
    <row r="33036" ht="20.25" customHeight="1"/>
    <row r="33037" ht="20.25" customHeight="1"/>
    <row r="33038" ht="20.25" customHeight="1"/>
    <row r="33039" ht="20.25" customHeight="1"/>
    <row r="33040" ht="20.25" customHeight="1"/>
    <row r="33041" ht="20.25" customHeight="1"/>
    <row r="33042" ht="20.25" customHeight="1"/>
    <row r="33043" ht="20.25" customHeight="1"/>
    <row r="33044" ht="20.25" customHeight="1"/>
    <row r="33045" ht="20.25" customHeight="1"/>
    <row r="33046" ht="20.25" customHeight="1"/>
    <row r="33047" ht="20.25" customHeight="1"/>
    <row r="33048" ht="20.25" customHeight="1"/>
    <row r="33049" ht="20.25" customHeight="1"/>
    <row r="33050" ht="20.25" customHeight="1"/>
    <row r="33051" ht="20.25" customHeight="1"/>
    <row r="33052" ht="20.25" customHeight="1"/>
    <row r="33053" ht="20.25" customHeight="1"/>
    <row r="33054" ht="20.25" customHeight="1"/>
    <row r="33055" ht="20.25" customHeight="1"/>
    <row r="33056" ht="20.25" customHeight="1"/>
    <row r="33057" ht="20.25" customHeight="1"/>
    <row r="33058" ht="20.25" customHeight="1"/>
    <row r="33059" ht="20.25" customHeight="1"/>
    <row r="33060" ht="20.25" customHeight="1"/>
    <row r="33061" ht="20.25" customHeight="1"/>
    <row r="33062" ht="20.25" customHeight="1"/>
    <row r="33063" ht="20.25" customHeight="1"/>
    <row r="33064" ht="20.25" customHeight="1"/>
    <row r="33065" ht="20.25" customHeight="1"/>
    <row r="33066" ht="20.25" customHeight="1"/>
    <row r="33067" ht="20.25" customHeight="1"/>
    <row r="33068" ht="20.25" customHeight="1"/>
    <row r="33069" ht="20.25" customHeight="1"/>
    <row r="33070" ht="20.25" customHeight="1"/>
    <row r="33071" ht="20.25" customHeight="1"/>
    <row r="33072" ht="20.25" customHeight="1"/>
    <row r="33073" ht="20.25" customHeight="1"/>
    <row r="33074" ht="20.25" customHeight="1"/>
    <row r="33075" ht="20.25" customHeight="1"/>
    <row r="33076" ht="20.25" customHeight="1"/>
    <row r="33077" ht="20.25" customHeight="1"/>
    <row r="33078" ht="20.25" customHeight="1"/>
    <row r="33079" ht="20.25" customHeight="1"/>
    <row r="33080" ht="20.25" customHeight="1"/>
    <row r="33081" ht="20.25" customHeight="1"/>
    <row r="33082" ht="20.25" customHeight="1"/>
    <row r="33083" ht="20.25" customHeight="1"/>
    <row r="33084" ht="20.25" customHeight="1"/>
    <row r="33085" ht="20.25" customHeight="1"/>
    <row r="33086" ht="20.25" customHeight="1"/>
    <row r="33087" ht="20.25" customHeight="1"/>
    <row r="33088" ht="20.25" customHeight="1"/>
    <row r="33089" ht="20.25" customHeight="1"/>
    <row r="33090" ht="20.25" customHeight="1"/>
    <row r="33091" ht="20.25" customHeight="1"/>
    <row r="33092" ht="20.25" customHeight="1"/>
    <row r="33093" ht="20.25" customHeight="1"/>
    <row r="33094" ht="20.25" customHeight="1"/>
    <row r="33095" ht="20.25" customHeight="1"/>
    <row r="33096" ht="20.25" customHeight="1"/>
    <row r="33097" ht="20.25" customHeight="1"/>
    <row r="33098" ht="20.25" customHeight="1"/>
    <row r="33099" ht="20.25" customHeight="1"/>
    <row r="33100" ht="20.25" customHeight="1"/>
    <row r="33101" ht="20.25" customHeight="1"/>
    <row r="33102" ht="20.25" customHeight="1"/>
    <row r="33103" ht="20.25" customHeight="1"/>
    <row r="33104" ht="20.25" customHeight="1"/>
    <row r="33105" ht="20.25" customHeight="1"/>
    <row r="33106" ht="20.25" customHeight="1"/>
    <row r="33107" ht="20.25" customHeight="1"/>
    <row r="33108" ht="20.25" customHeight="1"/>
    <row r="33109" ht="20.25" customHeight="1"/>
    <row r="33110" ht="20.25" customHeight="1"/>
    <row r="33111" ht="20.25" customHeight="1"/>
    <row r="33112" ht="20.25" customHeight="1"/>
    <row r="33113" ht="20.25" customHeight="1"/>
    <row r="33114" ht="20.25" customHeight="1"/>
    <row r="33115" ht="20.25" customHeight="1"/>
    <row r="33116" ht="20.25" customHeight="1"/>
    <row r="33117" ht="20.25" customHeight="1"/>
    <row r="33118" ht="20.25" customHeight="1"/>
    <row r="33119" ht="20.25" customHeight="1"/>
    <row r="33120" ht="20.25" customHeight="1"/>
    <row r="33121" ht="20.25" customHeight="1"/>
    <row r="33122" ht="20.25" customHeight="1"/>
    <row r="33123" ht="20.25" customHeight="1"/>
    <row r="33124" ht="20.25" customHeight="1"/>
    <row r="33125" ht="20.25" customHeight="1"/>
    <row r="33126" ht="20.25" customHeight="1"/>
    <row r="33127" ht="20.25" customHeight="1"/>
    <row r="33128" ht="20.25" customHeight="1"/>
    <row r="33129" ht="20.25" customHeight="1"/>
    <row r="33130" ht="20.25" customHeight="1"/>
    <row r="33131" ht="20.25" customHeight="1"/>
    <row r="33132" ht="20.25" customHeight="1"/>
    <row r="33133" ht="20.25" customHeight="1"/>
    <row r="33134" ht="20.25" customHeight="1"/>
    <row r="33135" ht="20.25" customHeight="1"/>
    <row r="33136" ht="20.25" customHeight="1"/>
    <row r="33137" ht="20.25" customHeight="1"/>
    <row r="33138" ht="20.25" customHeight="1"/>
    <row r="33139" ht="20.25" customHeight="1"/>
    <row r="33140" ht="20.25" customHeight="1"/>
    <row r="33141" ht="20.25" customHeight="1"/>
    <row r="33142" ht="20.25" customHeight="1"/>
    <row r="33143" ht="20.25" customHeight="1"/>
    <row r="33144" ht="20.25" customHeight="1"/>
    <row r="33145" ht="20.25" customHeight="1"/>
    <row r="33146" ht="20.25" customHeight="1"/>
    <row r="33147" ht="20.25" customHeight="1"/>
    <row r="33148" ht="20.25" customHeight="1"/>
    <row r="33149" ht="20.25" customHeight="1"/>
    <row r="33150" ht="20.25" customHeight="1"/>
    <row r="33151" ht="20.25" customHeight="1"/>
    <row r="33152" ht="20.25" customHeight="1"/>
    <row r="33153" ht="20.25" customHeight="1"/>
    <row r="33154" ht="20.25" customHeight="1"/>
    <row r="33155" ht="20.25" customHeight="1"/>
    <row r="33156" ht="20.25" customHeight="1"/>
    <row r="33157" ht="20.25" customHeight="1"/>
    <row r="33158" ht="20.25" customHeight="1"/>
    <row r="33159" ht="20.25" customHeight="1"/>
    <row r="33160" ht="20.25" customHeight="1"/>
    <row r="33161" ht="20.25" customHeight="1"/>
    <row r="33162" ht="20.25" customHeight="1"/>
    <row r="33163" ht="20.25" customHeight="1"/>
    <row r="33164" ht="20.25" customHeight="1"/>
    <row r="33165" ht="20.25" customHeight="1"/>
    <row r="33166" ht="20.25" customHeight="1"/>
    <row r="33167" ht="20.25" customHeight="1"/>
    <row r="33168" ht="20.25" customHeight="1"/>
    <row r="33169" ht="20.25" customHeight="1"/>
    <row r="33170" ht="20.25" customHeight="1"/>
    <row r="33171" ht="20.25" customHeight="1"/>
    <row r="33172" ht="20.25" customHeight="1"/>
    <row r="33173" ht="20.25" customHeight="1"/>
    <row r="33174" ht="20.25" customHeight="1"/>
    <row r="33175" ht="20.25" customHeight="1"/>
    <row r="33176" ht="20.25" customHeight="1"/>
    <row r="33177" ht="20.25" customHeight="1"/>
    <row r="33178" ht="20.25" customHeight="1"/>
    <row r="33179" ht="20.25" customHeight="1"/>
    <row r="33180" ht="20.25" customHeight="1"/>
    <row r="33181" ht="20.25" customHeight="1"/>
    <row r="33182" ht="20.25" customHeight="1"/>
    <row r="33183" ht="20.25" customHeight="1"/>
    <row r="33184" ht="20.25" customHeight="1"/>
    <row r="33185" ht="20.25" customHeight="1"/>
    <row r="33186" ht="20.25" customHeight="1"/>
    <row r="33187" ht="20.25" customHeight="1"/>
    <row r="33188" ht="20.25" customHeight="1"/>
    <row r="33189" ht="20.25" customHeight="1"/>
    <row r="33190" ht="20.25" customHeight="1"/>
    <row r="33191" ht="20.25" customHeight="1"/>
    <row r="33192" ht="20.25" customHeight="1"/>
    <row r="33193" ht="20.25" customHeight="1"/>
    <row r="33194" ht="20.25" customHeight="1"/>
    <row r="33195" ht="20.25" customHeight="1"/>
    <row r="33196" ht="20.25" customHeight="1"/>
    <row r="33197" ht="20.25" customHeight="1"/>
    <row r="33198" ht="20.25" customHeight="1"/>
    <row r="33199" ht="20.25" customHeight="1"/>
    <row r="33200" ht="20.25" customHeight="1"/>
    <row r="33201" ht="20.25" customHeight="1"/>
    <row r="33202" ht="20.25" customHeight="1"/>
    <row r="33203" ht="20.25" customHeight="1"/>
    <row r="33204" ht="20.25" customHeight="1"/>
    <row r="33205" ht="20.25" customHeight="1"/>
    <row r="33206" ht="20.25" customHeight="1"/>
    <row r="33207" ht="20.25" customHeight="1"/>
    <row r="33208" ht="20.25" customHeight="1"/>
    <row r="33209" ht="20.25" customHeight="1"/>
    <row r="33210" ht="20.25" customHeight="1"/>
    <row r="33211" ht="20.25" customHeight="1"/>
    <row r="33212" ht="20.25" customHeight="1"/>
    <row r="33213" ht="20.25" customHeight="1"/>
    <row r="33214" ht="20.25" customHeight="1"/>
    <row r="33215" ht="20.25" customHeight="1"/>
    <row r="33216" ht="20.25" customHeight="1"/>
    <row r="33217" ht="20.25" customHeight="1"/>
    <row r="33218" ht="20.25" customHeight="1"/>
    <row r="33219" ht="20.25" customHeight="1"/>
    <row r="33220" ht="20.25" customHeight="1"/>
    <row r="33221" ht="20.25" customHeight="1"/>
    <row r="33222" ht="20.25" customHeight="1"/>
    <row r="33223" ht="20.25" customHeight="1"/>
    <row r="33224" ht="20.25" customHeight="1"/>
    <row r="33225" ht="20.25" customHeight="1"/>
    <row r="33226" ht="20.25" customHeight="1"/>
    <row r="33227" ht="20.25" customHeight="1"/>
    <row r="33228" ht="20.25" customHeight="1"/>
    <row r="33229" ht="20.25" customHeight="1"/>
    <row r="33230" ht="20.25" customHeight="1"/>
    <row r="33231" ht="20.25" customHeight="1"/>
    <row r="33232" ht="20.25" customHeight="1"/>
    <row r="33233" ht="20.25" customHeight="1"/>
    <row r="33234" ht="20.25" customHeight="1"/>
    <row r="33235" ht="20.25" customHeight="1"/>
    <row r="33236" ht="20.25" customHeight="1"/>
    <row r="33237" ht="20.25" customHeight="1"/>
    <row r="33238" ht="20.25" customHeight="1"/>
    <row r="33239" ht="20.25" customHeight="1"/>
    <row r="33240" ht="20.25" customHeight="1"/>
    <row r="33241" ht="20.25" customHeight="1"/>
    <row r="33242" ht="20.25" customHeight="1"/>
    <row r="33243" ht="20.25" customHeight="1"/>
    <row r="33244" ht="20.25" customHeight="1"/>
    <row r="33245" ht="20.25" customHeight="1"/>
    <row r="33246" ht="20.25" customHeight="1"/>
    <row r="33247" ht="20.25" customHeight="1"/>
    <row r="33248" ht="20.25" customHeight="1"/>
    <row r="33249" ht="20.25" customHeight="1"/>
    <row r="33250" ht="20.25" customHeight="1"/>
    <row r="33251" ht="20.25" customHeight="1"/>
    <row r="33252" ht="20.25" customHeight="1"/>
    <row r="33253" ht="20.25" customHeight="1"/>
    <row r="33254" ht="20.25" customHeight="1"/>
    <row r="33255" ht="20.25" customHeight="1"/>
    <row r="33256" ht="20.25" customHeight="1"/>
    <row r="33257" ht="20.25" customHeight="1"/>
    <row r="33258" ht="20.25" customHeight="1"/>
    <row r="33259" ht="20.25" customHeight="1"/>
    <row r="33260" ht="20.25" customHeight="1"/>
    <row r="33261" ht="20.25" customHeight="1"/>
    <row r="33262" ht="20.25" customHeight="1"/>
    <row r="33263" ht="20.25" customHeight="1"/>
    <row r="33264" ht="20.25" customHeight="1"/>
    <row r="33265" ht="20.25" customHeight="1"/>
    <row r="33266" ht="20.25" customHeight="1"/>
    <row r="33267" ht="20.25" customHeight="1"/>
    <row r="33268" ht="20.25" customHeight="1"/>
    <row r="33269" ht="20.25" customHeight="1"/>
    <row r="33270" ht="20.25" customHeight="1"/>
    <row r="33271" ht="20.25" customHeight="1"/>
    <row r="33272" ht="20.25" customHeight="1"/>
    <row r="33273" ht="20.25" customHeight="1"/>
    <row r="33274" ht="20.25" customHeight="1"/>
    <row r="33275" ht="20.25" customHeight="1"/>
    <row r="33276" ht="20.25" customHeight="1"/>
    <row r="33277" ht="20.25" customHeight="1"/>
    <row r="33278" ht="20.25" customHeight="1"/>
    <row r="33279" ht="20.25" customHeight="1"/>
    <row r="33280" ht="20.25" customHeight="1"/>
    <row r="33281" ht="20.25" customHeight="1"/>
    <row r="33282" ht="20.25" customHeight="1"/>
    <row r="33283" ht="20.25" customHeight="1"/>
    <row r="33284" ht="20.25" customHeight="1"/>
    <row r="33285" ht="20.25" customHeight="1"/>
    <row r="33286" ht="20.25" customHeight="1"/>
    <row r="33287" ht="20.25" customHeight="1"/>
    <row r="33288" ht="20.25" customHeight="1"/>
    <row r="33289" ht="20.25" customHeight="1"/>
    <row r="33290" ht="20.25" customHeight="1"/>
    <row r="33291" ht="20.25" customHeight="1"/>
    <row r="33292" ht="20.25" customHeight="1"/>
    <row r="33293" ht="20.25" customHeight="1"/>
    <row r="33294" ht="20.25" customHeight="1"/>
    <row r="33295" ht="20.25" customHeight="1"/>
    <row r="33296" ht="20.25" customHeight="1"/>
    <row r="33297" ht="20.25" customHeight="1"/>
    <row r="33298" ht="20.25" customHeight="1"/>
    <row r="33299" ht="20.25" customHeight="1"/>
    <row r="33300" ht="20.25" customHeight="1"/>
    <row r="33301" ht="20.25" customHeight="1"/>
    <row r="33302" ht="20.25" customHeight="1"/>
    <row r="33303" ht="20.25" customHeight="1"/>
    <row r="33304" ht="20.25" customHeight="1"/>
    <row r="33305" ht="20.25" customHeight="1"/>
    <row r="33306" ht="20.25" customHeight="1"/>
    <row r="33307" ht="20.25" customHeight="1"/>
    <row r="33308" ht="20.25" customHeight="1"/>
    <row r="33309" ht="20.25" customHeight="1"/>
    <row r="33310" ht="20.25" customHeight="1"/>
    <row r="33311" ht="20.25" customHeight="1"/>
    <row r="33312" ht="20.25" customHeight="1"/>
    <row r="33313" ht="20.25" customHeight="1"/>
    <row r="33314" ht="20.25" customHeight="1"/>
    <row r="33315" ht="20.25" customHeight="1"/>
    <row r="33316" ht="20.25" customHeight="1"/>
    <row r="33317" ht="20.25" customHeight="1"/>
    <row r="33318" ht="20.25" customHeight="1"/>
    <row r="33319" ht="20.25" customHeight="1"/>
    <row r="33320" ht="20.25" customHeight="1"/>
    <row r="33321" ht="20.25" customHeight="1"/>
    <row r="33322" ht="20.25" customHeight="1"/>
    <row r="33323" ht="20.25" customHeight="1"/>
    <row r="33324" ht="20.25" customHeight="1"/>
    <row r="33325" ht="20.25" customHeight="1"/>
    <row r="33326" ht="20.25" customHeight="1"/>
    <row r="33327" ht="20.25" customHeight="1"/>
    <row r="33328" ht="20.25" customHeight="1"/>
    <row r="33329" ht="20.25" customHeight="1"/>
    <row r="33330" ht="20.25" customHeight="1"/>
    <row r="33331" ht="20.25" customHeight="1"/>
    <row r="33332" ht="20.25" customHeight="1"/>
    <row r="33333" ht="20.25" customHeight="1"/>
    <row r="33334" ht="20.25" customHeight="1"/>
    <row r="33335" ht="20.25" customHeight="1"/>
    <row r="33336" ht="20.25" customHeight="1"/>
    <row r="33337" ht="20.25" customHeight="1"/>
    <row r="33338" ht="20.25" customHeight="1"/>
    <row r="33339" ht="20.25" customHeight="1"/>
    <row r="33340" ht="20.25" customHeight="1"/>
    <row r="33341" ht="20.25" customHeight="1"/>
    <row r="33342" ht="20.25" customHeight="1"/>
    <row r="33343" ht="20.25" customHeight="1"/>
    <row r="33344" ht="20.25" customHeight="1"/>
    <row r="33345" ht="20.25" customHeight="1"/>
    <row r="33346" ht="20.25" customHeight="1"/>
    <row r="33347" ht="20.25" customHeight="1"/>
    <row r="33348" ht="20.25" customHeight="1"/>
    <row r="33349" ht="20.25" customHeight="1"/>
    <row r="33350" ht="20.25" customHeight="1"/>
    <row r="33351" ht="20.25" customHeight="1"/>
    <row r="33352" ht="20.25" customHeight="1"/>
    <row r="33353" ht="20.25" customHeight="1"/>
    <row r="33354" ht="20.25" customHeight="1"/>
    <row r="33355" ht="20.25" customHeight="1"/>
    <row r="33356" ht="20.25" customHeight="1"/>
    <row r="33357" ht="20.25" customHeight="1"/>
    <row r="33358" ht="20.25" customHeight="1"/>
    <row r="33359" ht="20.25" customHeight="1"/>
    <row r="33360" ht="20.25" customHeight="1"/>
    <row r="33361" ht="20.25" customHeight="1"/>
    <row r="33362" ht="20.25" customHeight="1"/>
    <row r="33363" ht="20.25" customHeight="1"/>
    <row r="33364" ht="20.25" customHeight="1"/>
    <row r="33365" ht="20.25" customHeight="1"/>
    <row r="33366" ht="20.25" customHeight="1"/>
    <row r="33367" ht="20.25" customHeight="1"/>
    <row r="33368" ht="20.25" customHeight="1"/>
    <row r="33369" ht="20.25" customHeight="1"/>
    <row r="33370" ht="20.25" customHeight="1"/>
    <row r="33371" ht="20.25" customHeight="1"/>
    <row r="33372" ht="20.25" customHeight="1"/>
    <row r="33373" ht="20.25" customHeight="1"/>
    <row r="33374" ht="20.25" customHeight="1"/>
    <row r="33375" ht="20.25" customHeight="1"/>
    <row r="33376" ht="20.25" customHeight="1"/>
    <row r="33377" ht="20.25" customHeight="1"/>
    <row r="33378" ht="20.25" customHeight="1"/>
    <row r="33379" ht="20.25" customHeight="1"/>
    <row r="33380" ht="20.25" customHeight="1"/>
    <row r="33381" ht="20.25" customHeight="1"/>
    <row r="33382" ht="20.25" customHeight="1"/>
    <row r="33383" ht="20.25" customHeight="1"/>
    <row r="33384" ht="20.25" customHeight="1"/>
    <row r="33385" ht="20.25" customHeight="1"/>
    <row r="33386" ht="20.25" customHeight="1"/>
    <row r="33387" ht="20.25" customHeight="1"/>
    <row r="33388" ht="20.25" customHeight="1"/>
    <row r="33389" ht="20.25" customHeight="1"/>
    <row r="33390" ht="20.25" customHeight="1"/>
    <row r="33391" ht="20.25" customHeight="1"/>
    <row r="33392" ht="20.25" customHeight="1"/>
    <row r="33393" ht="20.25" customHeight="1"/>
    <row r="33394" ht="20.25" customHeight="1"/>
    <row r="33395" ht="20.25" customHeight="1"/>
    <row r="33396" ht="20.25" customHeight="1"/>
    <row r="33397" ht="20.25" customHeight="1"/>
    <row r="33398" ht="20.25" customHeight="1"/>
    <row r="33399" ht="20.25" customHeight="1"/>
    <row r="33400" ht="20.25" customHeight="1"/>
    <row r="33401" ht="20.25" customHeight="1"/>
    <row r="33402" ht="20.25" customHeight="1"/>
    <row r="33403" ht="20.25" customHeight="1"/>
    <row r="33404" ht="20.25" customHeight="1"/>
    <row r="33405" ht="20.25" customHeight="1"/>
    <row r="33406" ht="20.25" customHeight="1"/>
    <row r="33407" ht="20.25" customHeight="1"/>
    <row r="33408" ht="20.25" customHeight="1"/>
    <row r="33409" ht="20.25" customHeight="1"/>
    <row r="33410" ht="20.25" customHeight="1"/>
    <row r="33411" ht="20.25" customHeight="1"/>
    <row r="33412" ht="20.25" customHeight="1"/>
    <row r="33413" ht="20.25" customHeight="1"/>
    <row r="33414" ht="20.25" customHeight="1"/>
    <row r="33415" ht="20.25" customHeight="1"/>
    <row r="33416" ht="20.25" customHeight="1"/>
    <row r="33417" ht="20.25" customHeight="1"/>
    <row r="33418" ht="20.25" customHeight="1"/>
    <row r="33419" ht="20.25" customHeight="1"/>
    <row r="33420" ht="20.25" customHeight="1"/>
    <row r="33421" ht="20.25" customHeight="1"/>
    <row r="33422" ht="20.25" customHeight="1"/>
    <row r="33423" ht="20.25" customHeight="1"/>
    <row r="33424" ht="20.25" customHeight="1"/>
    <row r="33425" ht="20.25" customHeight="1"/>
    <row r="33426" ht="20.25" customHeight="1"/>
    <row r="33427" ht="20.25" customHeight="1"/>
    <row r="33428" ht="20.25" customHeight="1"/>
    <row r="33429" ht="20.25" customHeight="1"/>
    <row r="33430" ht="20.25" customHeight="1"/>
    <row r="33431" ht="20.25" customHeight="1"/>
    <row r="33432" ht="20.25" customHeight="1"/>
    <row r="33433" ht="20.25" customHeight="1"/>
    <row r="33434" ht="20.25" customHeight="1"/>
    <row r="33435" ht="20.25" customHeight="1"/>
    <row r="33436" ht="20.25" customHeight="1"/>
    <row r="33437" ht="20.25" customHeight="1"/>
    <row r="33438" ht="20.25" customHeight="1"/>
    <row r="33439" ht="20.25" customHeight="1"/>
    <row r="33440" ht="20.25" customHeight="1"/>
    <row r="33441" ht="20.25" customHeight="1"/>
    <row r="33442" ht="20.25" customHeight="1"/>
    <row r="33443" ht="20.25" customHeight="1"/>
    <row r="33444" ht="20.25" customHeight="1"/>
    <row r="33445" ht="20.25" customHeight="1"/>
    <row r="33446" ht="20.25" customHeight="1"/>
    <row r="33447" ht="20.25" customHeight="1"/>
    <row r="33448" ht="20.25" customHeight="1"/>
    <row r="33449" ht="20.25" customHeight="1"/>
    <row r="33450" ht="20.25" customHeight="1"/>
    <row r="33451" ht="20.25" customHeight="1"/>
    <row r="33452" ht="20.25" customHeight="1"/>
    <row r="33453" ht="20.25" customHeight="1"/>
    <row r="33454" ht="20.25" customHeight="1"/>
    <row r="33455" ht="20.25" customHeight="1"/>
    <row r="33456" ht="20.25" customHeight="1"/>
    <row r="33457" ht="20.25" customHeight="1"/>
    <row r="33458" ht="20.25" customHeight="1"/>
    <row r="33459" ht="20.25" customHeight="1"/>
    <row r="33460" ht="20.25" customHeight="1"/>
    <row r="33461" ht="20.25" customHeight="1"/>
    <row r="33462" ht="20.25" customHeight="1"/>
    <row r="33463" ht="20.25" customHeight="1"/>
    <row r="33464" ht="20.25" customHeight="1"/>
    <row r="33465" ht="20.25" customHeight="1"/>
    <row r="33466" ht="20.25" customHeight="1"/>
    <row r="33467" ht="20.25" customHeight="1"/>
    <row r="33468" ht="20.25" customHeight="1"/>
    <row r="33469" ht="20.25" customHeight="1"/>
    <row r="33470" ht="20.25" customHeight="1"/>
    <row r="33471" ht="20.25" customHeight="1"/>
    <row r="33472" ht="20.25" customHeight="1"/>
    <row r="33473" ht="20.25" customHeight="1"/>
    <row r="33474" ht="20.25" customHeight="1"/>
    <row r="33475" ht="20.25" customHeight="1"/>
    <row r="33476" ht="20.25" customHeight="1"/>
    <row r="33477" ht="20.25" customHeight="1"/>
    <row r="33478" ht="20.25" customHeight="1"/>
    <row r="33479" ht="20.25" customHeight="1"/>
    <row r="33480" ht="20.25" customHeight="1"/>
    <row r="33481" ht="20.25" customHeight="1"/>
    <row r="33482" ht="20.25" customHeight="1"/>
    <row r="33483" ht="20.25" customHeight="1"/>
    <row r="33484" ht="20.25" customHeight="1"/>
    <row r="33485" ht="20.25" customHeight="1"/>
    <row r="33486" ht="20.25" customHeight="1"/>
    <row r="33487" ht="20.25" customHeight="1"/>
    <row r="33488" ht="20.25" customHeight="1"/>
    <row r="33489" ht="20.25" customHeight="1"/>
    <row r="33490" ht="20.25" customHeight="1"/>
    <row r="33491" ht="20.25" customHeight="1"/>
    <row r="33492" ht="20.25" customHeight="1"/>
    <row r="33493" ht="20.25" customHeight="1"/>
    <row r="33494" ht="20.25" customHeight="1"/>
    <row r="33495" ht="20.25" customHeight="1"/>
    <row r="33496" ht="20.25" customHeight="1"/>
    <row r="33497" ht="20.25" customHeight="1"/>
    <row r="33498" ht="20.25" customHeight="1"/>
    <row r="33499" ht="20.25" customHeight="1"/>
    <row r="33500" ht="20.25" customHeight="1"/>
    <row r="33501" ht="20.25" customHeight="1"/>
    <row r="33502" ht="20.25" customHeight="1"/>
    <row r="33503" ht="20.25" customHeight="1"/>
    <row r="33504" ht="20.25" customHeight="1"/>
    <row r="33505" ht="20.25" customHeight="1"/>
    <row r="33506" ht="20.25" customHeight="1"/>
    <row r="33507" ht="20.25" customHeight="1"/>
    <row r="33508" ht="20.25" customHeight="1"/>
    <row r="33509" ht="20.25" customHeight="1"/>
    <row r="33510" ht="20.25" customHeight="1"/>
    <row r="33511" ht="20.25" customHeight="1"/>
    <row r="33512" ht="20.25" customHeight="1"/>
    <row r="33513" ht="20.25" customHeight="1"/>
    <row r="33514" ht="20.25" customHeight="1"/>
    <row r="33515" ht="20.25" customHeight="1"/>
    <row r="33516" ht="20.25" customHeight="1"/>
    <row r="33517" ht="20.25" customHeight="1"/>
    <row r="33518" ht="20.25" customHeight="1"/>
    <row r="33519" ht="20.25" customHeight="1"/>
    <row r="33520" ht="20.25" customHeight="1"/>
    <row r="33521" ht="20.25" customHeight="1"/>
    <row r="33522" ht="20.25" customHeight="1"/>
    <row r="33523" ht="20.25" customHeight="1"/>
    <row r="33524" ht="20.25" customHeight="1"/>
    <row r="33525" ht="20.25" customHeight="1"/>
    <row r="33526" ht="20.25" customHeight="1"/>
    <row r="33527" ht="20.25" customHeight="1"/>
    <row r="33528" ht="20.25" customHeight="1"/>
    <row r="33529" ht="20.25" customHeight="1"/>
    <row r="33530" ht="20.25" customHeight="1"/>
    <row r="33531" ht="20.25" customHeight="1"/>
    <row r="33532" ht="20.25" customHeight="1"/>
    <row r="33533" ht="20.25" customHeight="1"/>
    <row r="33534" ht="20.25" customHeight="1"/>
    <row r="33535" ht="20.25" customHeight="1"/>
    <row r="33536" ht="20.25" customHeight="1"/>
    <row r="33537" ht="20.25" customHeight="1"/>
    <row r="33538" ht="20.25" customHeight="1"/>
    <row r="33539" ht="20.25" customHeight="1"/>
    <row r="33540" ht="20.25" customHeight="1"/>
    <row r="33541" ht="20.25" customHeight="1"/>
    <row r="33542" ht="20.25" customHeight="1"/>
    <row r="33543" ht="20.25" customHeight="1"/>
    <row r="33544" ht="20.25" customHeight="1"/>
    <row r="33545" ht="20.25" customHeight="1"/>
    <row r="33546" ht="20.25" customHeight="1"/>
    <row r="33547" ht="20.25" customHeight="1"/>
    <row r="33548" ht="20.25" customHeight="1"/>
    <row r="33549" ht="20.25" customHeight="1"/>
    <row r="33550" ht="20.25" customHeight="1"/>
    <row r="33551" ht="20.25" customHeight="1"/>
    <row r="33552" ht="20.25" customHeight="1"/>
    <row r="33553" ht="20.25" customHeight="1"/>
    <row r="33554" ht="20.25" customHeight="1"/>
    <row r="33555" ht="20.25" customHeight="1"/>
    <row r="33556" ht="20.25" customHeight="1"/>
    <row r="33557" ht="20.25" customHeight="1"/>
    <row r="33558" ht="20.25" customHeight="1"/>
    <row r="33559" ht="20.25" customHeight="1"/>
    <row r="33560" ht="20.25" customHeight="1"/>
    <row r="33561" ht="20.25" customHeight="1"/>
    <row r="33562" ht="20.25" customHeight="1"/>
    <row r="33563" ht="20.25" customHeight="1"/>
    <row r="33564" ht="20.25" customHeight="1"/>
    <row r="33565" ht="20.25" customHeight="1"/>
    <row r="33566" ht="20.25" customHeight="1"/>
    <row r="33567" ht="20.25" customHeight="1"/>
    <row r="33568" ht="20.25" customHeight="1"/>
    <row r="33569" ht="20.25" customHeight="1"/>
    <row r="33570" ht="20.25" customHeight="1"/>
    <row r="33571" ht="20.25" customHeight="1"/>
    <row r="33572" ht="20.25" customHeight="1"/>
    <row r="33573" ht="20.25" customHeight="1"/>
    <row r="33574" ht="20.25" customHeight="1"/>
    <row r="33575" ht="20.25" customHeight="1"/>
    <row r="33576" ht="20.25" customHeight="1"/>
    <row r="33577" ht="20.25" customHeight="1"/>
    <row r="33578" ht="20.25" customHeight="1"/>
    <row r="33579" ht="20.25" customHeight="1"/>
    <row r="33580" ht="20.25" customHeight="1"/>
    <row r="33581" ht="20.25" customHeight="1"/>
    <row r="33582" ht="20.25" customHeight="1"/>
    <row r="33583" ht="20.25" customHeight="1"/>
    <row r="33584" ht="20.25" customHeight="1"/>
    <row r="33585" ht="20.25" customHeight="1"/>
    <row r="33586" ht="20.25" customHeight="1"/>
    <row r="33587" ht="20.25" customHeight="1"/>
    <row r="33588" ht="20.25" customHeight="1"/>
    <row r="33589" ht="20.25" customHeight="1"/>
    <row r="33590" ht="20.25" customHeight="1"/>
    <row r="33591" ht="20.25" customHeight="1"/>
    <row r="33592" ht="20.25" customHeight="1"/>
    <row r="33593" ht="20.25" customHeight="1"/>
    <row r="33594" ht="20.25" customHeight="1"/>
    <row r="33595" ht="20.25" customHeight="1"/>
    <row r="33596" ht="20.25" customHeight="1"/>
    <row r="33597" ht="20.25" customHeight="1"/>
    <row r="33598" ht="20.25" customHeight="1"/>
    <row r="33599" ht="20.25" customHeight="1"/>
    <row r="33600" ht="20.25" customHeight="1"/>
    <row r="33601" ht="20.25" customHeight="1"/>
    <row r="33602" ht="20.25" customHeight="1"/>
    <row r="33603" ht="20.25" customHeight="1"/>
    <row r="33604" ht="20.25" customHeight="1"/>
    <row r="33605" ht="20.25" customHeight="1"/>
    <row r="33606" ht="20.25" customHeight="1"/>
    <row r="33607" ht="20.25" customHeight="1"/>
    <row r="33608" ht="20.25" customHeight="1"/>
    <row r="33609" ht="20.25" customHeight="1"/>
    <row r="33610" ht="20.25" customHeight="1"/>
    <row r="33611" ht="20.25" customHeight="1"/>
    <row r="33612" ht="20.25" customHeight="1"/>
    <row r="33613" ht="20.25" customHeight="1"/>
    <row r="33614" ht="20.25" customHeight="1"/>
    <row r="33615" ht="20.25" customHeight="1"/>
    <row r="33616" ht="20.25" customHeight="1"/>
    <row r="33617" ht="20.25" customHeight="1"/>
    <row r="33618" ht="20.25" customHeight="1"/>
    <row r="33619" ht="20.25" customHeight="1"/>
    <row r="33620" ht="20.25" customHeight="1"/>
    <row r="33621" ht="20.25" customHeight="1"/>
    <row r="33622" ht="20.25" customHeight="1"/>
    <row r="33623" ht="20.25" customHeight="1"/>
    <row r="33624" ht="20.25" customHeight="1"/>
    <row r="33625" ht="20.25" customHeight="1"/>
    <row r="33626" ht="20.25" customHeight="1"/>
    <row r="33627" ht="20.25" customHeight="1"/>
    <row r="33628" ht="20.25" customHeight="1"/>
    <row r="33629" ht="20.25" customHeight="1"/>
    <row r="33630" ht="20.25" customHeight="1"/>
    <row r="33631" ht="20.25" customHeight="1"/>
    <row r="33632" ht="20.25" customHeight="1"/>
    <row r="33633" ht="20.25" customHeight="1"/>
    <row r="33634" ht="20.25" customHeight="1"/>
    <row r="33635" ht="20.25" customHeight="1"/>
    <row r="33636" ht="20.25" customHeight="1"/>
    <row r="33637" ht="20.25" customHeight="1"/>
    <row r="33638" ht="20.25" customHeight="1"/>
    <row r="33639" ht="20.25" customHeight="1"/>
    <row r="33640" ht="20.25" customHeight="1"/>
    <row r="33641" ht="20.25" customHeight="1"/>
    <row r="33642" ht="20.25" customHeight="1"/>
    <row r="33643" ht="20.25" customHeight="1"/>
    <row r="33644" ht="20.25" customHeight="1"/>
    <row r="33645" ht="20.25" customHeight="1"/>
    <row r="33646" ht="20.25" customHeight="1"/>
    <row r="33647" ht="20.25" customHeight="1"/>
    <row r="33648" ht="20.25" customHeight="1"/>
    <row r="33649" ht="20.25" customHeight="1"/>
    <row r="33650" ht="20.25" customHeight="1"/>
    <row r="33651" ht="20.25" customHeight="1"/>
    <row r="33652" ht="20.25" customHeight="1"/>
    <row r="33653" ht="20.25" customHeight="1"/>
    <row r="33654" ht="20.25" customHeight="1"/>
    <row r="33655" ht="20.25" customHeight="1"/>
    <row r="33656" ht="20.25" customHeight="1"/>
    <row r="33657" ht="20.25" customHeight="1"/>
    <row r="33658" ht="20.25" customHeight="1"/>
    <row r="33659" ht="20.25" customHeight="1"/>
    <row r="33660" ht="20.25" customHeight="1"/>
    <row r="33661" ht="20.25" customHeight="1"/>
    <row r="33662" ht="20.25" customHeight="1"/>
    <row r="33663" ht="20.25" customHeight="1"/>
    <row r="33664" ht="20.25" customHeight="1"/>
    <row r="33665" ht="20.25" customHeight="1"/>
    <row r="33666" ht="20.25" customHeight="1"/>
    <row r="33667" ht="20.25" customHeight="1"/>
    <row r="33668" ht="20.25" customHeight="1"/>
    <row r="33669" ht="20.25" customHeight="1"/>
    <row r="33670" ht="20.25" customHeight="1"/>
    <row r="33671" ht="20.25" customHeight="1"/>
    <row r="33672" ht="20.25" customHeight="1"/>
    <row r="33673" ht="20.25" customHeight="1"/>
    <row r="33674" ht="20.25" customHeight="1"/>
    <row r="33675" ht="20.25" customHeight="1"/>
    <row r="33676" ht="20.25" customHeight="1"/>
    <row r="33677" ht="20.25" customHeight="1"/>
    <row r="33678" ht="20.25" customHeight="1"/>
    <row r="33679" ht="20.25" customHeight="1"/>
    <row r="33680" ht="20.25" customHeight="1"/>
    <row r="33681" ht="20.25" customHeight="1"/>
    <row r="33682" ht="20.25" customHeight="1"/>
    <row r="33683" ht="20.25" customHeight="1"/>
    <row r="33684" ht="20.25" customHeight="1"/>
    <row r="33685" ht="20.25" customHeight="1"/>
    <row r="33686" ht="20.25" customHeight="1"/>
    <row r="33687" ht="20.25" customHeight="1"/>
    <row r="33688" ht="20.25" customHeight="1"/>
    <row r="33689" ht="20.25" customHeight="1"/>
    <row r="33690" ht="20.25" customHeight="1"/>
    <row r="33691" ht="20.25" customHeight="1"/>
    <row r="33692" ht="20.25" customHeight="1"/>
    <row r="33693" ht="20.25" customHeight="1"/>
    <row r="33694" ht="20.25" customHeight="1"/>
    <row r="33695" ht="20.25" customHeight="1"/>
    <row r="33696" ht="20.25" customHeight="1"/>
    <row r="33697" ht="20.25" customHeight="1"/>
    <row r="33698" ht="20.25" customHeight="1"/>
    <row r="33699" ht="20.25" customHeight="1"/>
    <row r="33700" ht="20.25" customHeight="1"/>
    <row r="33701" ht="20.25" customHeight="1"/>
    <row r="33702" ht="20.25" customHeight="1"/>
    <row r="33703" ht="20.25" customHeight="1"/>
    <row r="33704" ht="20.25" customHeight="1"/>
    <row r="33705" ht="20.25" customHeight="1"/>
    <row r="33706" ht="20.25" customHeight="1"/>
    <row r="33707" ht="20.25" customHeight="1"/>
    <row r="33708" ht="20.25" customHeight="1"/>
    <row r="33709" ht="20.25" customHeight="1"/>
    <row r="33710" ht="20.25" customHeight="1"/>
    <row r="33711" ht="20.25" customHeight="1"/>
    <row r="33712" ht="20.25" customHeight="1"/>
    <row r="33713" ht="20.25" customHeight="1"/>
    <row r="33714" ht="20.25" customHeight="1"/>
    <row r="33715" ht="20.25" customHeight="1"/>
    <row r="33716" ht="20.25" customHeight="1"/>
    <row r="33717" ht="20.25" customHeight="1"/>
    <row r="33718" ht="20.25" customHeight="1"/>
    <row r="33719" ht="20.25" customHeight="1"/>
    <row r="33720" ht="20.25" customHeight="1"/>
    <row r="33721" ht="20.25" customHeight="1"/>
    <row r="33722" ht="20.25" customHeight="1"/>
    <row r="33723" ht="20.25" customHeight="1"/>
    <row r="33724" ht="20.25" customHeight="1"/>
    <row r="33725" ht="20.25" customHeight="1"/>
    <row r="33726" ht="20.25" customHeight="1"/>
    <row r="33727" ht="20.25" customHeight="1"/>
    <row r="33728" ht="20.25" customHeight="1"/>
    <row r="33729" ht="20.25" customHeight="1"/>
    <row r="33730" ht="20.25" customHeight="1"/>
    <row r="33731" ht="20.25" customHeight="1"/>
    <row r="33732" ht="20.25" customHeight="1"/>
    <row r="33733" ht="20.25" customHeight="1"/>
    <row r="33734" ht="20.25" customHeight="1"/>
    <row r="33735" ht="20.25" customHeight="1"/>
    <row r="33736" ht="20.25" customHeight="1"/>
    <row r="33737" ht="20.25" customHeight="1"/>
    <row r="33738" ht="20.25" customHeight="1"/>
    <row r="33739" ht="20.25" customHeight="1"/>
    <row r="33740" ht="20.25" customHeight="1"/>
    <row r="33741" ht="20.25" customHeight="1"/>
    <row r="33742" ht="20.25" customHeight="1"/>
    <row r="33743" ht="20.25" customHeight="1"/>
    <row r="33744" ht="20.25" customHeight="1"/>
    <row r="33745" ht="20.25" customHeight="1"/>
    <row r="33746" ht="20.25" customHeight="1"/>
    <row r="33747" ht="20.25" customHeight="1"/>
    <row r="33748" ht="20.25" customHeight="1"/>
    <row r="33749" ht="20.25" customHeight="1"/>
    <row r="33750" ht="20.25" customHeight="1"/>
    <row r="33751" ht="20.25" customHeight="1"/>
    <row r="33752" ht="20.25" customHeight="1"/>
    <row r="33753" ht="20.25" customHeight="1"/>
    <row r="33754" ht="20.25" customHeight="1"/>
    <row r="33755" ht="20.25" customHeight="1"/>
    <row r="33756" ht="20.25" customHeight="1"/>
    <row r="33757" ht="20.25" customHeight="1"/>
    <row r="33758" ht="20.25" customHeight="1"/>
    <row r="33759" ht="20.25" customHeight="1"/>
    <row r="33760" ht="20.25" customHeight="1"/>
    <row r="33761" ht="20.25" customHeight="1"/>
    <row r="33762" ht="20.25" customHeight="1"/>
    <row r="33763" ht="20.25" customHeight="1"/>
    <row r="33764" ht="20.25" customHeight="1"/>
    <row r="33765" ht="20.25" customHeight="1"/>
    <row r="33766" ht="20.25" customHeight="1"/>
    <row r="33767" ht="20.25" customHeight="1"/>
    <row r="33768" ht="20.25" customHeight="1"/>
    <row r="33769" ht="20.25" customHeight="1"/>
    <row r="33770" ht="20.25" customHeight="1"/>
    <row r="33771" ht="20.25" customHeight="1"/>
    <row r="33772" ht="20.25" customHeight="1"/>
    <row r="33773" ht="20.25" customHeight="1"/>
    <row r="33774" ht="20.25" customHeight="1"/>
    <row r="33775" ht="20.25" customHeight="1"/>
    <row r="33776" ht="20.25" customHeight="1"/>
    <row r="33777" ht="20.25" customHeight="1"/>
    <row r="33778" ht="20.25" customHeight="1"/>
    <row r="33779" ht="20.25" customHeight="1"/>
    <row r="33780" ht="20.25" customHeight="1"/>
    <row r="33781" ht="20.25" customHeight="1"/>
    <row r="33782" ht="20.25" customHeight="1"/>
    <row r="33783" ht="20.25" customHeight="1"/>
    <row r="33784" ht="20.25" customHeight="1"/>
    <row r="33785" ht="20.25" customHeight="1"/>
    <row r="33786" ht="20.25" customHeight="1"/>
    <row r="33787" ht="20.25" customHeight="1"/>
    <row r="33788" ht="20.25" customHeight="1"/>
    <row r="33789" ht="20.25" customHeight="1"/>
    <row r="33790" ht="20.25" customHeight="1"/>
    <row r="33791" ht="20.25" customHeight="1"/>
    <row r="33792" ht="20.25" customHeight="1"/>
    <row r="33793" ht="20.25" customHeight="1"/>
    <row r="33794" ht="20.25" customHeight="1"/>
    <row r="33795" ht="20.25" customHeight="1"/>
    <row r="33796" ht="20.25" customHeight="1"/>
    <row r="33797" ht="20.25" customHeight="1"/>
    <row r="33798" ht="20.25" customHeight="1"/>
    <row r="33799" ht="20.25" customHeight="1"/>
    <row r="33800" ht="20.25" customHeight="1"/>
    <row r="33801" ht="20.25" customHeight="1"/>
    <row r="33802" ht="20.25" customHeight="1"/>
    <row r="33803" ht="20.25" customHeight="1"/>
    <row r="33804" ht="20.25" customHeight="1"/>
    <row r="33805" ht="20.25" customHeight="1"/>
    <row r="33806" ht="20.25" customHeight="1"/>
    <row r="33807" ht="20.25" customHeight="1"/>
    <row r="33808" ht="20.25" customHeight="1"/>
    <row r="33809" ht="20.25" customHeight="1"/>
    <row r="33810" ht="20.25" customHeight="1"/>
    <row r="33811" ht="20.25" customHeight="1"/>
    <row r="33812" ht="20.25" customHeight="1"/>
    <row r="33813" ht="20.25" customHeight="1"/>
    <row r="33814" ht="20.25" customHeight="1"/>
    <row r="33815" ht="20.25" customHeight="1"/>
    <row r="33816" ht="20.25" customHeight="1"/>
    <row r="33817" ht="20.25" customHeight="1"/>
    <row r="33818" ht="20.25" customHeight="1"/>
    <row r="33819" ht="20.25" customHeight="1"/>
    <row r="33820" ht="20.25" customHeight="1"/>
    <row r="33821" ht="20.25" customHeight="1"/>
    <row r="33822" ht="20.25" customHeight="1"/>
    <row r="33823" ht="20.25" customHeight="1"/>
    <row r="33824" ht="20.25" customHeight="1"/>
    <row r="33825" ht="20.25" customHeight="1"/>
    <row r="33826" ht="20.25" customHeight="1"/>
    <row r="33827" ht="20.25" customHeight="1"/>
    <row r="33828" ht="20.25" customHeight="1"/>
    <row r="33829" ht="20.25" customHeight="1"/>
    <row r="33830" ht="20.25" customHeight="1"/>
    <row r="33831" ht="20.25" customHeight="1"/>
    <row r="33832" ht="20.25" customHeight="1"/>
    <row r="33833" ht="20.25" customHeight="1"/>
    <row r="33834" ht="20.25" customHeight="1"/>
    <row r="33835" ht="20.25" customHeight="1"/>
    <row r="33836" ht="20.25" customHeight="1"/>
    <row r="33837" ht="20.25" customHeight="1"/>
    <row r="33838" ht="20.25" customHeight="1"/>
    <row r="33839" ht="20.25" customHeight="1"/>
    <row r="33840" ht="20.25" customHeight="1"/>
    <row r="33841" ht="20.25" customHeight="1"/>
    <row r="33842" ht="20.25" customHeight="1"/>
    <row r="33843" ht="20.25" customHeight="1"/>
    <row r="33844" ht="20.25" customHeight="1"/>
    <row r="33845" ht="20.25" customHeight="1"/>
    <row r="33846" ht="20.25" customHeight="1"/>
    <row r="33847" ht="20.25" customHeight="1"/>
    <row r="33848" ht="20.25" customHeight="1"/>
    <row r="33849" ht="20.25" customHeight="1"/>
    <row r="33850" ht="20.25" customHeight="1"/>
    <row r="33851" ht="20.25" customHeight="1"/>
    <row r="33852" ht="20.25" customHeight="1"/>
    <row r="33853" ht="20.25" customHeight="1"/>
    <row r="33854" ht="20.25" customHeight="1"/>
    <row r="33855" ht="20.25" customHeight="1"/>
    <row r="33856" ht="20.25" customHeight="1"/>
    <row r="33857" ht="20.25" customHeight="1"/>
    <row r="33858" ht="20.25" customHeight="1"/>
    <row r="33859" ht="20.25" customHeight="1"/>
    <row r="33860" ht="20.25" customHeight="1"/>
    <row r="33861" ht="20.25" customHeight="1"/>
    <row r="33862" ht="20.25" customHeight="1"/>
    <row r="33863" ht="20.25" customHeight="1"/>
    <row r="33864" ht="20.25" customHeight="1"/>
    <row r="33865" ht="20.25" customHeight="1"/>
    <row r="33866" ht="20.25" customHeight="1"/>
    <row r="33867" ht="20.25" customHeight="1"/>
    <row r="33868" ht="20.25" customHeight="1"/>
    <row r="33869" ht="20.25" customHeight="1"/>
    <row r="33870" ht="20.25" customHeight="1"/>
    <row r="33871" ht="20.25" customHeight="1"/>
    <row r="33872" ht="20.25" customHeight="1"/>
    <row r="33873" ht="20.25" customHeight="1"/>
    <row r="33874" ht="20.25" customHeight="1"/>
    <row r="33875" ht="20.25" customHeight="1"/>
    <row r="33876" ht="20.25" customHeight="1"/>
    <row r="33877" ht="20.25" customHeight="1"/>
    <row r="33878" ht="20.25" customHeight="1"/>
    <row r="33879" ht="20.25" customHeight="1"/>
    <row r="33880" ht="20.25" customHeight="1"/>
    <row r="33881" ht="20.25" customHeight="1"/>
    <row r="33882" ht="20.25" customHeight="1"/>
    <row r="33883" ht="20.25" customHeight="1"/>
    <row r="33884" ht="20.25" customHeight="1"/>
    <row r="33885" ht="20.25" customHeight="1"/>
    <row r="33886" ht="20.25" customHeight="1"/>
    <row r="33887" ht="20.25" customHeight="1"/>
    <row r="33888" ht="20.25" customHeight="1"/>
    <row r="33889" ht="20.25" customHeight="1"/>
    <row r="33890" ht="20.25" customHeight="1"/>
    <row r="33891" ht="20.25" customHeight="1"/>
    <row r="33892" ht="20.25" customHeight="1"/>
    <row r="33893" ht="20.25" customHeight="1"/>
    <row r="33894" ht="20.25" customHeight="1"/>
    <row r="33895" ht="20.25" customHeight="1"/>
    <row r="33896" ht="20.25" customHeight="1"/>
    <row r="33897" ht="20.25" customHeight="1"/>
    <row r="33898" ht="20.25" customHeight="1"/>
    <row r="33899" ht="20.25" customHeight="1"/>
    <row r="33900" ht="20.25" customHeight="1"/>
    <row r="33901" ht="20.25" customHeight="1"/>
    <row r="33902" ht="20.25" customHeight="1"/>
    <row r="33903" ht="20.25" customHeight="1"/>
    <row r="33904" ht="20.25" customHeight="1"/>
    <row r="33905" ht="20.25" customHeight="1"/>
    <row r="33906" ht="20.25" customHeight="1"/>
    <row r="33907" ht="20.25" customHeight="1"/>
    <row r="33908" ht="20.25" customHeight="1"/>
    <row r="33909" ht="20.25" customHeight="1"/>
    <row r="33910" ht="20.25" customHeight="1"/>
    <row r="33911" ht="20.25" customHeight="1"/>
    <row r="33912" ht="20.25" customHeight="1"/>
    <row r="33913" ht="20.25" customHeight="1"/>
    <row r="33914" ht="20.25" customHeight="1"/>
    <row r="33915" ht="20.25" customHeight="1"/>
    <row r="33916" ht="20.25" customHeight="1"/>
    <row r="33917" ht="20.25" customHeight="1"/>
    <row r="33918" ht="20.25" customHeight="1"/>
    <row r="33919" ht="20.25" customHeight="1"/>
    <row r="33920" ht="20.25" customHeight="1"/>
    <row r="33921" ht="20.25" customHeight="1"/>
    <row r="33922" ht="20.25" customHeight="1"/>
    <row r="33923" ht="20.25" customHeight="1"/>
    <row r="33924" ht="20.25" customHeight="1"/>
    <row r="33925" ht="20.25" customHeight="1"/>
    <row r="33926" ht="20.25" customHeight="1"/>
    <row r="33927" ht="20.25" customHeight="1"/>
    <row r="33928" ht="20.25" customHeight="1"/>
    <row r="33929" ht="20.25" customHeight="1"/>
    <row r="33930" ht="20.25" customHeight="1"/>
    <row r="33931" ht="20.25" customHeight="1"/>
    <row r="33932" ht="20.25" customHeight="1"/>
    <row r="33933" ht="20.25" customHeight="1"/>
    <row r="33934" ht="20.25" customHeight="1"/>
    <row r="33935" ht="20.25" customHeight="1"/>
    <row r="33936" ht="20.25" customHeight="1"/>
    <row r="33937" ht="20.25" customHeight="1"/>
    <row r="33938" ht="20.25" customHeight="1"/>
    <row r="33939" ht="20.25" customHeight="1"/>
    <row r="33940" ht="20.25" customHeight="1"/>
    <row r="33941" ht="20.25" customHeight="1"/>
    <row r="33942" ht="20.25" customHeight="1"/>
    <row r="33943" ht="20.25" customHeight="1"/>
    <row r="33944" ht="20.25" customHeight="1"/>
    <row r="33945" ht="20.25" customHeight="1"/>
    <row r="33946" ht="20.25" customHeight="1"/>
    <row r="33947" ht="20.25" customHeight="1"/>
    <row r="33948" ht="20.25" customHeight="1"/>
    <row r="33949" ht="20.25" customHeight="1"/>
    <row r="33950" ht="20.25" customHeight="1"/>
    <row r="33951" ht="20.25" customHeight="1"/>
    <row r="33952" ht="20.25" customHeight="1"/>
    <row r="33953" ht="20.25" customHeight="1"/>
    <row r="33954" ht="20.25" customHeight="1"/>
    <row r="33955" ht="20.25" customHeight="1"/>
    <row r="33956" ht="20.25" customHeight="1"/>
    <row r="33957" ht="20.25" customHeight="1"/>
    <row r="33958" ht="20.25" customHeight="1"/>
    <row r="33959" ht="20.25" customHeight="1"/>
    <row r="33960" ht="20.25" customHeight="1"/>
    <row r="33961" ht="20.25" customHeight="1"/>
    <row r="33962" ht="20.25" customHeight="1"/>
    <row r="33963" ht="20.25" customHeight="1"/>
    <row r="33964" ht="20.25" customHeight="1"/>
    <row r="33965" ht="20.25" customHeight="1"/>
    <row r="33966" ht="20.25" customHeight="1"/>
    <row r="33967" ht="20.25" customHeight="1"/>
    <row r="33968" ht="20.25" customHeight="1"/>
    <row r="33969" ht="20.25" customHeight="1"/>
    <row r="33970" ht="20.25" customHeight="1"/>
    <row r="33971" ht="20.25" customHeight="1"/>
    <row r="33972" ht="20.25" customHeight="1"/>
    <row r="33973" ht="20.25" customHeight="1"/>
    <row r="33974" ht="20.25" customHeight="1"/>
    <row r="33975" ht="20.25" customHeight="1"/>
    <row r="33976" ht="20.25" customHeight="1"/>
    <row r="33977" ht="20.25" customHeight="1"/>
    <row r="33978" ht="20.25" customHeight="1"/>
    <row r="33979" ht="20.25" customHeight="1"/>
    <row r="33980" ht="20.25" customHeight="1"/>
    <row r="33981" ht="20.25" customHeight="1"/>
    <row r="33982" ht="20.25" customHeight="1"/>
    <row r="33983" ht="20.25" customHeight="1"/>
    <row r="33984" ht="20.25" customHeight="1"/>
    <row r="33985" ht="20.25" customHeight="1"/>
    <row r="33986" ht="20.25" customHeight="1"/>
    <row r="33987" ht="20.25" customHeight="1"/>
    <row r="33988" ht="20.25" customHeight="1"/>
    <row r="33989" ht="20.25" customHeight="1"/>
    <row r="33990" ht="20.25" customHeight="1"/>
    <row r="33991" ht="20.25" customHeight="1"/>
    <row r="33992" ht="20.25" customHeight="1"/>
    <row r="33993" ht="20.25" customHeight="1"/>
    <row r="33994" ht="20.25" customHeight="1"/>
    <row r="33995" ht="20.25" customHeight="1"/>
    <row r="33996" ht="20.25" customHeight="1"/>
    <row r="33997" ht="20.25" customHeight="1"/>
    <row r="33998" ht="20.25" customHeight="1"/>
    <row r="33999" ht="20.25" customHeight="1"/>
    <row r="34000" ht="20.25" customHeight="1"/>
    <row r="34001" ht="20.25" customHeight="1"/>
    <row r="34002" ht="20.25" customHeight="1"/>
    <row r="34003" ht="20.25" customHeight="1"/>
    <row r="34004" ht="20.25" customHeight="1"/>
    <row r="34005" ht="20.25" customHeight="1"/>
    <row r="34006" ht="20.25" customHeight="1"/>
    <row r="34007" ht="20.25" customHeight="1"/>
    <row r="34008" ht="20.25" customHeight="1"/>
    <row r="34009" ht="20.25" customHeight="1"/>
    <row r="34010" ht="20.25" customHeight="1"/>
    <row r="34011" ht="20.25" customHeight="1"/>
    <row r="34012" ht="20.25" customHeight="1"/>
    <row r="34013" ht="20.25" customHeight="1"/>
    <row r="34014" ht="20.25" customHeight="1"/>
    <row r="34015" ht="20.25" customHeight="1"/>
    <row r="34016" ht="20.25" customHeight="1"/>
    <row r="34017" ht="20.25" customHeight="1"/>
    <row r="34018" ht="20.25" customHeight="1"/>
    <row r="34019" ht="20.25" customHeight="1"/>
    <row r="34020" ht="20.25" customHeight="1"/>
    <row r="34021" ht="20.25" customHeight="1"/>
    <row r="34022" ht="20.25" customHeight="1"/>
    <row r="34023" ht="20.25" customHeight="1"/>
    <row r="34024" ht="20.25" customHeight="1"/>
    <row r="34025" ht="20.25" customHeight="1"/>
    <row r="34026" ht="20.25" customHeight="1"/>
    <row r="34027" ht="20.25" customHeight="1"/>
    <row r="34028" ht="20.25" customHeight="1"/>
    <row r="34029" ht="20.25" customHeight="1"/>
    <row r="34030" ht="20.25" customHeight="1"/>
    <row r="34031" ht="20.25" customHeight="1"/>
    <row r="34032" ht="20.25" customHeight="1"/>
    <row r="34033" ht="20.25" customHeight="1"/>
    <row r="34034" ht="20.25" customHeight="1"/>
    <row r="34035" ht="20.25" customHeight="1"/>
    <row r="34036" ht="20.25" customHeight="1"/>
    <row r="34037" ht="20.25" customHeight="1"/>
    <row r="34038" ht="20.25" customHeight="1"/>
    <row r="34039" ht="20.25" customHeight="1"/>
    <row r="34040" ht="20.25" customHeight="1"/>
    <row r="34041" ht="20.25" customHeight="1"/>
    <row r="34042" ht="20.25" customHeight="1"/>
    <row r="34043" ht="20.25" customHeight="1"/>
    <row r="34044" ht="20.25" customHeight="1"/>
    <row r="34045" ht="20.25" customHeight="1"/>
    <row r="34046" ht="20.25" customHeight="1"/>
    <row r="34047" ht="20.25" customHeight="1"/>
    <row r="34048" ht="20.25" customHeight="1"/>
    <row r="34049" ht="20.25" customHeight="1"/>
    <row r="34050" ht="20.25" customHeight="1"/>
    <row r="34051" ht="20.25" customHeight="1"/>
    <row r="34052" ht="20.25" customHeight="1"/>
    <row r="34053" ht="20.25" customHeight="1"/>
    <row r="34054" ht="20.25" customHeight="1"/>
    <row r="34055" ht="20.25" customHeight="1"/>
    <row r="34056" ht="20.25" customHeight="1"/>
    <row r="34057" ht="20.25" customHeight="1"/>
    <row r="34058" ht="20.25" customHeight="1"/>
    <row r="34059" ht="20.25" customHeight="1"/>
    <row r="34060" ht="20.25" customHeight="1"/>
    <row r="34061" ht="20.25" customHeight="1"/>
    <row r="34062" ht="20.25" customHeight="1"/>
    <row r="34063" ht="20.25" customHeight="1"/>
    <row r="34064" ht="20.25" customHeight="1"/>
    <row r="34065" ht="20.25" customHeight="1"/>
    <row r="34066" ht="20.25" customHeight="1"/>
    <row r="34067" ht="20.25" customHeight="1"/>
    <row r="34068" ht="20.25" customHeight="1"/>
    <row r="34069" ht="20.25" customHeight="1"/>
    <row r="34070" ht="20.25" customHeight="1"/>
    <row r="34071" ht="20.25" customHeight="1"/>
    <row r="34072" ht="20.25" customHeight="1"/>
    <row r="34073" ht="20.25" customHeight="1"/>
    <row r="34074" ht="20.25" customHeight="1"/>
    <row r="34075" ht="20.25" customHeight="1"/>
    <row r="34076" ht="20.25" customHeight="1"/>
    <row r="34077" ht="20.25" customHeight="1"/>
    <row r="34078" ht="20.25" customHeight="1"/>
    <row r="34079" ht="20.25" customHeight="1"/>
    <row r="34080" ht="20.25" customHeight="1"/>
    <row r="34081" ht="20.25" customHeight="1"/>
    <row r="34082" ht="20.25" customHeight="1"/>
    <row r="34083" ht="20.25" customHeight="1"/>
    <row r="34084" ht="20.25" customHeight="1"/>
    <row r="34085" ht="20.25" customHeight="1"/>
    <row r="34086" ht="20.25" customHeight="1"/>
    <row r="34087" ht="20.25" customHeight="1"/>
    <row r="34088" ht="20.25" customHeight="1"/>
    <row r="34089" ht="20.25" customHeight="1"/>
    <row r="34090" ht="20.25" customHeight="1"/>
    <row r="34091" ht="20.25" customHeight="1"/>
    <row r="34092" ht="20.25" customHeight="1"/>
    <row r="34093" ht="20.25" customHeight="1"/>
    <row r="34094" ht="20.25" customHeight="1"/>
    <row r="34095" ht="20.25" customHeight="1"/>
    <row r="34096" ht="20.25" customHeight="1"/>
    <row r="34097" ht="20.25" customHeight="1"/>
    <row r="34098" ht="20.25" customHeight="1"/>
    <row r="34099" ht="20.25" customHeight="1"/>
    <row r="34100" ht="20.25" customHeight="1"/>
    <row r="34101" ht="20.25" customHeight="1"/>
    <row r="34102" ht="20.25" customHeight="1"/>
    <row r="34103" ht="20.25" customHeight="1"/>
    <row r="34104" ht="20.25" customHeight="1"/>
    <row r="34105" ht="20.25" customHeight="1"/>
    <row r="34106" ht="20.25" customHeight="1"/>
    <row r="34107" ht="20.25" customHeight="1"/>
    <row r="34108" ht="20.25" customHeight="1"/>
    <row r="34109" ht="20.25" customHeight="1"/>
    <row r="34110" ht="20.25" customHeight="1"/>
    <row r="34111" ht="20.25" customHeight="1"/>
    <row r="34112" ht="20.25" customHeight="1"/>
    <row r="34113" ht="20.25" customHeight="1"/>
    <row r="34114" ht="20.25" customHeight="1"/>
    <row r="34115" ht="20.25" customHeight="1"/>
    <row r="34116" ht="20.25" customHeight="1"/>
    <row r="34117" ht="20.25" customHeight="1"/>
    <row r="34118" ht="20.25" customHeight="1"/>
    <row r="34119" ht="20.25" customHeight="1"/>
    <row r="34120" ht="20.25" customHeight="1"/>
    <row r="34121" ht="20.25" customHeight="1"/>
    <row r="34122" ht="20.25" customHeight="1"/>
    <row r="34123" ht="20.25" customHeight="1"/>
    <row r="34124" ht="20.25" customHeight="1"/>
    <row r="34125" ht="20.25" customHeight="1"/>
    <row r="34126" ht="20.25" customHeight="1"/>
    <row r="34127" ht="20.25" customHeight="1"/>
    <row r="34128" ht="20.25" customHeight="1"/>
    <row r="34129" ht="20.25" customHeight="1"/>
    <row r="34130" ht="20.25" customHeight="1"/>
    <row r="34131" ht="20.25" customHeight="1"/>
    <row r="34132" ht="20.25" customHeight="1"/>
    <row r="34133" ht="20.25" customHeight="1"/>
    <row r="34134" ht="20.25" customHeight="1"/>
    <row r="34135" ht="20.25" customHeight="1"/>
    <row r="34136" ht="20.25" customHeight="1"/>
    <row r="34137" ht="20.25" customHeight="1"/>
    <row r="34138" ht="20.25" customHeight="1"/>
    <row r="34139" ht="20.25" customHeight="1"/>
    <row r="34140" ht="20.25" customHeight="1"/>
    <row r="34141" ht="20.25" customHeight="1"/>
    <row r="34142" ht="20.25" customHeight="1"/>
    <row r="34143" ht="20.25" customHeight="1"/>
    <row r="34144" ht="20.25" customHeight="1"/>
    <row r="34145" ht="20.25" customHeight="1"/>
    <row r="34146" ht="20.25" customHeight="1"/>
    <row r="34147" ht="20.25" customHeight="1"/>
    <row r="34148" ht="20.25" customHeight="1"/>
    <row r="34149" ht="20.25" customHeight="1"/>
    <row r="34150" ht="20.25" customHeight="1"/>
    <row r="34151" ht="20.25" customHeight="1"/>
    <row r="34152" ht="20.25" customHeight="1"/>
    <row r="34153" ht="20.25" customHeight="1"/>
    <row r="34154" ht="20.25" customHeight="1"/>
    <row r="34155" ht="20.25" customHeight="1"/>
    <row r="34156" ht="20.25" customHeight="1"/>
    <row r="34157" ht="20.25" customHeight="1"/>
    <row r="34158" ht="20.25" customHeight="1"/>
    <row r="34159" ht="20.25" customHeight="1"/>
    <row r="34160" ht="20.25" customHeight="1"/>
    <row r="34161" ht="20.25" customHeight="1"/>
    <row r="34162" ht="20.25" customHeight="1"/>
    <row r="34163" ht="20.25" customHeight="1"/>
    <row r="34164" ht="20.25" customHeight="1"/>
    <row r="34165" ht="20.25" customHeight="1"/>
    <row r="34166" ht="20.25" customHeight="1"/>
    <row r="34167" ht="20.25" customHeight="1"/>
    <row r="34168" ht="20.25" customHeight="1"/>
    <row r="34169" ht="20.25" customHeight="1"/>
    <row r="34170" ht="20.25" customHeight="1"/>
    <row r="34171" ht="20.25" customHeight="1"/>
    <row r="34172" ht="20.25" customHeight="1"/>
    <row r="34173" ht="20.25" customHeight="1"/>
    <row r="34174" ht="20.25" customHeight="1"/>
    <row r="34175" ht="20.25" customHeight="1"/>
    <row r="34176" ht="20.25" customHeight="1"/>
    <row r="34177" ht="20.25" customHeight="1"/>
    <row r="34178" ht="20.25" customHeight="1"/>
    <row r="34179" ht="20.25" customHeight="1"/>
    <row r="34180" ht="20.25" customHeight="1"/>
    <row r="34181" ht="20.25" customHeight="1"/>
    <row r="34182" ht="20.25" customHeight="1"/>
    <row r="34183" ht="20.25" customHeight="1"/>
    <row r="34184" ht="20.25" customHeight="1"/>
    <row r="34185" ht="20.25" customHeight="1"/>
    <row r="34186" ht="20.25" customHeight="1"/>
    <row r="34187" ht="20.25" customHeight="1"/>
    <row r="34188" ht="20.25" customHeight="1"/>
    <row r="34189" ht="20.25" customHeight="1"/>
    <row r="34190" ht="20.25" customHeight="1"/>
    <row r="34191" ht="20.25" customHeight="1"/>
    <row r="34192" ht="20.25" customHeight="1"/>
    <row r="34193" ht="20.25" customHeight="1"/>
    <row r="34194" ht="20.25" customHeight="1"/>
    <row r="34195" ht="20.25" customHeight="1"/>
    <row r="34196" ht="20.25" customHeight="1"/>
    <row r="34197" ht="20.25" customHeight="1"/>
    <row r="34198" ht="20.25" customHeight="1"/>
    <row r="34199" ht="20.25" customHeight="1"/>
    <row r="34200" ht="20.25" customHeight="1"/>
    <row r="34201" ht="20.25" customHeight="1"/>
    <row r="34202" ht="20.25" customHeight="1"/>
    <row r="34203" ht="20.25" customHeight="1"/>
    <row r="34204" ht="20.25" customHeight="1"/>
    <row r="34205" ht="20.25" customHeight="1"/>
    <row r="34206" ht="20.25" customHeight="1"/>
    <row r="34207" ht="20.25" customHeight="1"/>
    <row r="34208" ht="20.25" customHeight="1"/>
    <row r="34209" ht="20.25" customHeight="1"/>
    <row r="34210" ht="20.25" customHeight="1"/>
    <row r="34211" ht="20.25" customHeight="1"/>
    <row r="34212" ht="20.25" customHeight="1"/>
    <row r="34213" ht="20.25" customHeight="1"/>
    <row r="34214" ht="20.25" customHeight="1"/>
    <row r="34215" ht="20.25" customHeight="1"/>
    <row r="34216" ht="20.25" customHeight="1"/>
    <row r="34217" ht="20.25" customHeight="1"/>
    <row r="34218" ht="20.25" customHeight="1"/>
    <row r="34219" ht="20.25" customHeight="1"/>
    <row r="34220" ht="20.25" customHeight="1"/>
    <row r="34221" ht="20.25" customHeight="1"/>
    <row r="34222" ht="20.25" customHeight="1"/>
    <row r="34223" ht="20.25" customHeight="1"/>
    <row r="34224" ht="20.25" customHeight="1"/>
    <row r="34225" ht="20.25" customHeight="1"/>
    <row r="34226" ht="20.25" customHeight="1"/>
    <row r="34227" ht="20.25" customHeight="1"/>
    <row r="34228" ht="20.25" customHeight="1"/>
    <row r="34229" ht="20.25" customHeight="1"/>
    <row r="34230" ht="20.25" customHeight="1"/>
    <row r="34231" ht="20.25" customHeight="1"/>
    <row r="34232" ht="20.25" customHeight="1"/>
    <row r="34233" ht="20.25" customHeight="1"/>
    <row r="34234" ht="20.25" customHeight="1"/>
    <row r="34235" ht="20.25" customHeight="1"/>
    <row r="34236" ht="20.25" customHeight="1"/>
    <row r="34237" ht="20.25" customHeight="1"/>
    <row r="34238" ht="20.25" customHeight="1"/>
    <row r="34239" ht="20.25" customHeight="1"/>
    <row r="34240" ht="20.25" customHeight="1"/>
    <row r="34241" ht="20.25" customHeight="1"/>
    <row r="34242" ht="20.25" customHeight="1"/>
    <row r="34243" ht="20.25" customHeight="1"/>
    <row r="34244" ht="20.25" customHeight="1"/>
    <row r="34245" ht="20.25" customHeight="1"/>
    <row r="34246" ht="20.25" customHeight="1"/>
    <row r="34247" ht="20.25" customHeight="1"/>
    <row r="34248" ht="20.25" customHeight="1"/>
    <row r="34249" ht="20.25" customHeight="1"/>
    <row r="34250" ht="20.25" customHeight="1"/>
    <row r="34251" ht="20.25" customHeight="1"/>
    <row r="34252" ht="20.25" customHeight="1"/>
    <row r="34253" ht="20.25" customHeight="1"/>
    <row r="34254" ht="20.25" customHeight="1"/>
    <row r="34255" ht="20.25" customHeight="1"/>
    <row r="34256" ht="20.25" customHeight="1"/>
    <row r="34257" ht="20.25" customHeight="1"/>
    <row r="34258" ht="20.25" customHeight="1"/>
    <row r="34259" ht="20.25" customHeight="1"/>
    <row r="34260" ht="20.25" customHeight="1"/>
    <row r="34261" ht="20.25" customHeight="1"/>
    <row r="34262" ht="20.25" customHeight="1"/>
    <row r="34263" ht="20.25" customHeight="1"/>
    <row r="34264" ht="20.25" customHeight="1"/>
    <row r="34265" ht="20.25" customHeight="1"/>
    <row r="34266" ht="20.25" customHeight="1"/>
    <row r="34267" ht="20.25" customHeight="1"/>
    <row r="34268" ht="20.25" customHeight="1"/>
    <row r="34269" ht="20.25" customHeight="1"/>
    <row r="34270" ht="20.25" customHeight="1"/>
    <row r="34271" ht="20.25" customHeight="1"/>
    <row r="34272" ht="20.25" customHeight="1"/>
    <row r="34273" ht="20.25" customHeight="1"/>
    <row r="34274" ht="20.25" customHeight="1"/>
    <row r="34275" ht="20.25" customHeight="1"/>
    <row r="34276" ht="20.25" customHeight="1"/>
    <row r="34277" ht="20.25" customHeight="1"/>
    <row r="34278" ht="20.25" customHeight="1"/>
    <row r="34279" ht="20.25" customHeight="1"/>
    <row r="34280" ht="20.25" customHeight="1"/>
    <row r="34281" ht="20.25" customHeight="1"/>
    <row r="34282" ht="20.25" customHeight="1"/>
    <row r="34283" ht="20.25" customHeight="1"/>
    <row r="34284" ht="20.25" customHeight="1"/>
    <row r="34285" ht="20.25" customHeight="1"/>
    <row r="34286" ht="20.25" customHeight="1"/>
    <row r="34287" ht="20.25" customHeight="1"/>
    <row r="34288" ht="20.25" customHeight="1"/>
    <row r="34289" ht="20.25" customHeight="1"/>
    <row r="34290" ht="20.25" customHeight="1"/>
    <row r="34291" ht="20.25" customHeight="1"/>
    <row r="34292" ht="20.25" customHeight="1"/>
    <row r="34293" ht="20.25" customHeight="1"/>
    <row r="34294" ht="20.25" customHeight="1"/>
    <row r="34295" ht="20.25" customHeight="1"/>
    <row r="34296" ht="20.25" customHeight="1"/>
    <row r="34297" ht="20.25" customHeight="1"/>
    <row r="34298" ht="20.25" customHeight="1"/>
    <row r="34299" ht="20.25" customHeight="1"/>
    <row r="34300" ht="20.25" customHeight="1"/>
    <row r="34301" ht="20.25" customHeight="1"/>
    <row r="34302" ht="20.25" customHeight="1"/>
    <row r="34303" ht="20.25" customHeight="1"/>
    <row r="34304" ht="20.25" customHeight="1"/>
    <row r="34305" ht="20.25" customHeight="1"/>
    <row r="34306" ht="20.25" customHeight="1"/>
    <row r="34307" ht="20.25" customHeight="1"/>
    <row r="34308" ht="20.25" customHeight="1"/>
    <row r="34309" ht="20.25" customHeight="1"/>
    <row r="34310" ht="20.25" customHeight="1"/>
    <row r="34311" ht="20.25" customHeight="1"/>
    <row r="34312" ht="20.25" customHeight="1"/>
    <row r="34313" ht="20.25" customHeight="1"/>
    <row r="34314" ht="20.25" customHeight="1"/>
    <row r="34315" ht="20.25" customHeight="1"/>
    <row r="34316" ht="20.25" customHeight="1"/>
    <row r="34317" ht="20.25" customHeight="1"/>
    <row r="34318" ht="20.25" customHeight="1"/>
    <row r="34319" ht="20.25" customHeight="1"/>
    <row r="34320" ht="20.25" customHeight="1"/>
    <row r="34321" ht="20.25" customHeight="1"/>
    <row r="34322" ht="20.25" customHeight="1"/>
    <row r="34323" ht="20.25" customHeight="1"/>
    <row r="34324" ht="20.25" customHeight="1"/>
    <row r="34325" ht="20.25" customHeight="1"/>
    <row r="34326" ht="20.25" customHeight="1"/>
    <row r="34327" ht="20.25" customHeight="1"/>
    <row r="34328" ht="20.25" customHeight="1"/>
    <row r="34329" ht="20.25" customHeight="1"/>
    <row r="34330" ht="20.25" customHeight="1"/>
    <row r="34331" ht="20.25" customHeight="1"/>
    <row r="34332" ht="20.25" customHeight="1"/>
    <row r="34333" ht="20.25" customHeight="1"/>
    <row r="34334" ht="20.25" customHeight="1"/>
    <row r="34335" ht="20.25" customHeight="1"/>
    <row r="34336" ht="20.25" customHeight="1"/>
    <row r="34337" ht="20.25" customHeight="1"/>
    <row r="34338" ht="20.25" customHeight="1"/>
    <row r="34339" ht="20.25" customHeight="1"/>
    <row r="34340" ht="20.25" customHeight="1"/>
    <row r="34341" ht="20.25" customHeight="1"/>
    <row r="34342" ht="20.25" customHeight="1"/>
    <row r="34343" ht="20.25" customHeight="1"/>
    <row r="34344" ht="20.25" customHeight="1"/>
    <row r="34345" ht="20.25" customHeight="1"/>
    <row r="34346" ht="20.25" customHeight="1"/>
    <row r="34347" ht="20.25" customHeight="1"/>
    <row r="34348" ht="20.25" customHeight="1"/>
    <row r="34349" ht="20.25" customHeight="1"/>
    <row r="34350" ht="20.25" customHeight="1"/>
    <row r="34351" ht="20.25" customHeight="1"/>
    <row r="34352" ht="20.25" customHeight="1"/>
    <row r="34353" ht="20.25" customHeight="1"/>
    <row r="34354" ht="20.25" customHeight="1"/>
    <row r="34355" ht="20.25" customHeight="1"/>
    <row r="34356" ht="20.25" customHeight="1"/>
    <row r="34357" ht="20.25" customHeight="1"/>
    <row r="34358" ht="20.25" customHeight="1"/>
    <row r="34359" ht="20.25" customHeight="1"/>
    <row r="34360" ht="20.25" customHeight="1"/>
    <row r="34361" ht="20.25" customHeight="1"/>
    <row r="34362" ht="20.25" customHeight="1"/>
    <row r="34363" ht="20.25" customHeight="1"/>
    <row r="34364" ht="20.25" customHeight="1"/>
    <row r="34365" ht="20.25" customHeight="1"/>
    <row r="34366" ht="20.25" customHeight="1"/>
    <row r="34367" ht="20.25" customHeight="1"/>
    <row r="34368" ht="20.25" customHeight="1"/>
    <row r="34369" ht="20.25" customHeight="1"/>
    <row r="34370" ht="20.25" customHeight="1"/>
    <row r="34371" ht="20.25" customHeight="1"/>
    <row r="34372" ht="20.25" customHeight="1"/>
    <row r="34373" ht="20.25" customHeight="1"/>
    <row r="34374" ht="20.25" customHeight="1"/>
    <row r="34375" ht="20.25" customHeight="1"/>
    <row r="34376" ht="20.25" customHeight="1"/>
    <row r="34377" ht="20.25" customHeight="1"/>
    <row r="34378" ht="20.25" customHeight="1"/>
    <row r="34379" ht="20.25" customHeight="1"/>
    <row r="34380" ht="20.25" customHeight="1"/>
    <row r="34381" ht="20.25" customHeight="1"/>
    <row r="34382" ht="20.25" customHeight="1"/>
    <row r="34383" ht="20.25" customHeight="1"/>
    <row r="34384" ht="20.25" customHeight="1"/>
    <row r="34385" ht="20.25" customHeight="1"/>
    <row r="34386" ht="20.25" customHeight="1"/>
    <row r="34387" ht="20.25" customHeight="1"/>
    <row r="34388" ht="20.25" customHeight="1"/>
    <row r="34389" ht="20.25" customHeight="1"/>
    <row r="34390" ht="20.25" customHeight="1"/>
    <row r="34391" ht="20.25" customHeight="1"/>
    <row r="34392" ht="20.25" customHeight="1"/>
    <row r="34393" ht="20.25" customHeight="1"/>
    <row r="34394" ht="20.25" customHeight="1"/>
    <row r="34395" ht="20.25" customHeight="1"/>
    <row r="34396" ht="20.25" customHeight="1"/>
    <row r="34397" ht="20.25" customHeight="1"/>
    <row r="34398" ht="20.25" customHeight="1"/>
    <row r="34399" ht="20.25" customHeight="1"/>
    <row r="34400" ht="20.25" customHeight="1"/>
    <row r="34401" ht="20.25" customHeight="1"/>
    <row r="34402" ht="20.25" customHeight="1"/>
    <row r="34403" ht="20.25" customHeight="1"/>
    <row r="34404" ht="20.25" customHeight="1"/>
    <row r="34405" ht="20.25" customHeight="1"/>
    <row r="34406" ht="20.25" customHeight="1"/>
    <row r="34407" ht="20.25" customHeight="1"/>
    <row r="34408" ht="20.25" customHeight="1"/>
    <row r="34409" ht="20.25" customHeight="1"/>
    <row r="34410" ht="20.25" customHeight="1"/>
    <row r="34411" ht="20.25" customHeight="1"/>
    <row r="34412" ht="20.25" customHeight="1"/>
    <row r="34413" ht="20.25" customHeight="1"/>
    <row r="34414" ht="20.25" customHeight="1"/>
    <row r="34415" ht="20.25" customHeight="1"/>
    <row r="34416" ht="20.25" customHeight="1"/>
    <row r="34417" ht="20.25" customHeight="1"/>
    <row r="34418" ht="20.25" customHeight="1"/>
    <row r="34419" ht="20.25" customHeight="1"/>
    <row r="34420" ht="20.25" customHeight="1"/>
    <row r="34421" ht="20.25" customHeight="1"/>
    <row r="34422" ht="20.25" customHeight="1"/>
    <row r="34423" ht="20.25" customHeight="1"/>
    <row r="34424" ht="20.25" customHeight="1"/>
    <row r="34425" ht="20.25" customHeight="1"/>
    <row r="34426" ht="20.25" customHeight="1"/>
    <row r="34427" ht="20.25" customHeight="1"/>
    <row r="34428" ht="20.25" customHeight="1"/>
    <row r="34429" ht="20.25" customHeight="1"/>
    <row r="34430" ht="20.25" customHeight="1"/>
    <row r="34431" ht="20.25" customHeight="1"/>
    <row r="34432" ht="20.25" customHeight="1"/>
    <row r="34433" ht="20.25" customHeight="1"/>
    <row r="34434" ht="20.25" customHeight="1"/>
    <row r="34435" ht="20.25" customHeight="1"/>
    <row r="34436" ht="20.25" customHeight="1"/>
    <row r="34437" ht="20.25" customHeight="1"/>
    <row r="34438" ht="20.25" customHeight="1"/>
    <row r="34439" ht="20.25" customHeight="1"/>
    <row r="34440" ht="20.25" customHeight="1"/>
    <row r="34441" ht="20.25" customHeight="1"/>
    <row r="34442" ht="20.25" customHeight="1"/>
    <row r="34443" ht="20.25" customHeight="1"/>
    <row r="34444" ht="20.25" customHeight="1"/>
    <row r="34445" ht="20.25" customHeight="1"/>
    <row r="34446" ht="20.25" customHeight="1"/>
    <row r="34447" ht="20.25" customHeight="1"/>
    <row r="34448" ht="20.25" customHeight="1"/>
    <row r="34449" ht="20.25" customHeight="1"/>
    <row r="34450" ht="20.25" customHeight="1"/>
    <row r="34451" ht="20.25" customHeight="1"/>
    <row r="34452" ht="20.25" customHeight="1"/>
    <row r="34453" ht="20.25" customHeight="1"/>
    <row r="34454" ht="20.25" customHeight="1"/>
    <row r="34455" ht="20.25" customHeight="1"/>
    <row r="34456" ht="20.25" customHeight="1"/>
    <row r="34457" ht="20.25" customHeight="1"/>
    <row r="34458" ht="20.25" customHeight="1"/>
    <row r="34459" ht="20.25" customHeight="1"/>
    <row r="34460" ht="20.25" customHeight="1"/>
    <row r="34461" ht="20.25" customHeight="1"/>
    <row r="34462" ht="20.25" customHeight="1"/>
    <row r="34463" ht="20.25" customHeight="1"/>
    <row r="34464" ht="20.25" customHeight="1"/>
    <row r="34465" ht="20.25" customHeight="1"/>
    <row r="34466" ht="20.25" customHeight="1"/>
    <row r="34467" ht="20.25" customHeight="1"/>
    <row r="34468" ht="20.25" customHeight="1"/>
    <row r="34469" ht="20.25" customHeight="1"/>
    <row r="34470" ht="20.25" customHeight="1"/>
    <row r="34471" ht="20.25" customHeight="1"/>
    <row r="34472" ht="20.25" customHeight="1"/>
    <row r="34473" ht="20.25" customHeight="1"/>
    <row r="34474" ht="20.25" customHeight="1"/>
    <row r="34475" ht="20.25" customHeight="1"/>
    <row r="34476" ht="20.25" customHeight="1"/>
    <row r="34477" ht="20.25" customHeight="1"/>
    <row r="34478" ht="20.25" customHeight="1"/>
    <row r="34479" ht="20.25" customHeight="1"/>
    <row r="34480" ht="20.25" customHeight="1"/>
    <row r="34481" ht="20.25" customHeight="1"/>
    <row r="34482" ht="20.25" customHeight="1"/>
    <row r="34483" ht="20.25" customHeight="1"/>
    <row r="34484" ht="20.25" customHeight="1"/>
    <row r="34485" ht="20.25" customHeight="1"/>
    <row r="34486" ht="20.25" customHeight="1"/>
    <row r="34487" ht="20.25" customHeight="1"/>
    <row r="34488" ht="20.25" customHeight="1"/>
    <row r="34489" ht="20.25" customHeight="1"/>
    <row r="34490" ht="20.25" customHeight="1"/>
    <row r="34491" ht="20.25" customHeight="1"/>
    <row r="34492" ht="20.25" customHeight="1"/>
    <row r="34493" ht="20.25" customHeight="1"/>
    <row r="34494" ht="20.25" customHeight="1"/>
    <row r="34495" ht="20.25" customHeight="1"/>
    <row r="34496" ht="20.25" customHeight="1"/>
    <row r="34497" ht="20.25" customHeight="1"/>
    <row r="34498" ht="20.25" customHeight="1"/>
    <row r="34499" ht="20.25" customHeight="1"/>
    <row r="34500" ht="20.25" customHeight="1"/>
    <row r="34501" ht="20.25" customHeight="1"/>
    <row r="34502" ht="20.25" customHeight="1"/>
    <row r="34503" ht="20.25" customHeight="1"/>
    <row r="34504" ht="20.25" customHeight="1"/>
    <row r="34505" ht="20.25" customHeight="1"/>
    <row r="34506" ht="20.25" customHeight="1"/>
    <row r="34507" ht="20.25" customHeight="1"/>
    <row r="34508" ht="20.25" customHeight="1"/>
    <row r="34509" ht="20.25" customHeight="1"/>
    <row r="34510" ht="20.25" customHeight="1"/>
    <row r="34511" ht="20.25" customHeight="1"/>
    <row r="34512" ht="20.25" customHeight="1"/>
    <row r="34513" ht="20.25" customHeight="1"/>
    <row r="34514" ht="20.25" customHeight="1"/>
    <row r="34515" ht="20.25" customHeight="1"/>
    <row r="34516" ht="20.25" customHeight="1"/>
    <row r="34517" ht="20.25" customHeight="1"/>
    <row r="34518" ht="20.25" customHeight="1"/>
    <row r="34519" ht="20.25" customHeight="1"/>
    <row r="34520" ht="20.25" customHeight="1"/>
    <row r="34521" ht="20.25" customHeight="1"/>
    <row r="34522" ht="20.25" customHeight="1"/>
    <row r="34523" ht="20.25" customHeight="1"/>
    <row r="34524" ht="20.25" customHeight="1"/>
    <row r="34525" ht="20.25" customHeight="1"/>
    <row r="34526" ht="20.25" customHeight="1"/>
    <row r="34527" ht="20.25" customHeight="1"/>
    <row r="34528" ht="20.25" customHeight="1"/>
    <row r="34529" ht="20.25" customHeight="1"/>
    <row r="34530" ht="20.25" customHeight="1"/>
    <row r="34531" ht="20.25" customHeight="1"/>
    <row r="34532" ht="20.25" customHeight="1"/>
    <row r="34533" ht="20.25" customHeight="1"/>
    <row r="34534" ht="20.25" customHeight="1"/>
    <row r="34535" ht="20.25" customHeight="1"/>
    <row r="34536" ht="20.25" customHeight="1"/>
    <row r="34537" ht="20.25" customHeight="1"/>
    <row r="34538" ht="20.25" customHeight="1"/>
    <row r="34539" ht="20.25" customHeight="1"/>
    <row r="34540" ht="20.25" customHeight="1"/>
    <row r="34541" ht="20.25" customHeight="1"/>
    <row r="34542" ht="20.25" customHeight="1"/>
    <row r="34543" ht="20.25" customHeight="1"/>
    <row r="34544" ht="20.25" customHeight="1"/>
    <row r="34545" ht="20.25" customHeight="1"/>
    <row r="34546" ht="20.25" customHeight="1"/>
    <row r="34547" ht="20.25" customHeight="1"/>
    <row r="34548" ht="20.25" customHeight="1"/>
    <row r="34549" ht="20.25" customHeight="1"/>
    <row r="34550" ht="20.25" customHeight="1"/>
    <row r="34551" ht="20.25" customHeight="1"/>
    <row r="34552" ht="20.25" customHeight="1"/>
    <row r="34553" ht="20.25" customHeight="1"/>
    <row r="34554" ht="20.25" customHeight="1"/>
    <row r="34555" ht="20.25" customHeight="1"/>
    <row r="34556" ht="20.25" customHeight="1"/>
    <row r="34557" ht="20.25" customHeight="1"/>
    <row r="34558" ht="20.25" customHeight="1"/>
    <row r="34559" ht="20.25" customHeight="1"/>
    <row r="34560" ht="20.25" customHeight="1"/>
    <row r="34561" ht="20.25" customHeight="1"/>
    <row r="34562" ht="20.25" customHeight="1"/>
    <row r="34563" ht="20.25" customHeight="1"/>
    <row r="34564" ht="20.25" customHeight="1"/>
    <row r="34565" ht="20.25" customHeight="1"/>
    <row r="34566" ht="20.25" customHeight="1"/>
    <row r="34567" ht="20.25" customHeight="1"/>
    <row r="34568" ht="20.25" customHeight="1"/>
    <row r="34569" ht="20.25" customHeight="1"/>
    <row r="34570" ht="20.25" customHeight="1"/>
    <row r="34571" ht="20.25" customHeight="1"/>
    <row r="34572" ht="20.25" customHeight="1"/>
    <row r="34573" ht="20.25" customHeight="1"/>
    <row r="34574" ht="20.25" customHeight="1"/>
    <row r="34575" ht="20.25" customHeight="1"/>
    <row r="34576" ht="20.25" customHeight="1"/>
    <row r="34577" ht="20.25" customHeight="1"/>
    <row r="34578" ht="20.25" customHeight="1"/>
    <row r="34579" ht="20.25" customHeight="1"/>
    <row r="34580" ht="20.25" customHeight="1"/>
    <row r="34581" ht="20.25" customHeight="1"/>
    <row r="34582" ht="20.25" customHeight="1"/>
    <row r="34583" ht="20.25" customHeight="1"/>
    <row r="34584" ht="20.25" customHeight="1"/>
    <row r="34585" ht="20.25" customHeight="1"/>
    <row r="34586" ht="20.25" customHeight="1"/>
    <row r="34587" ht="20.25" customHeight="1"/>
    <row r="34588" ht="20.25" customHeight="1"/>
    <row r="34589" ht="20.25" customHeight="1"/>
    <row r="34590" ht="20.25" customHeight="1"/>
    <row r="34591" ht="20.25" customHeight="1"/>
    <row r="34592" ht="20.25" customHeight="1"/>
    <row r="34593" ht="20.25" customHeight="1"/>
    <row r="34594" ht="20.25" customHeight="1"/>
    <row r="34595" ht="20.25" customHeight="1"/>
    <row r="34596" ht="20.25" customHeight="1"/>
    <row r="34597" ht="20.25" customHeight="1"/>
    <row r="34598" ht="20.25" customHeight="1"/>
    <row r="34599" ht="20.25" customHeight="1"/>
    <row r="34600" ht="20.25" customHeight="1"/>
    <row r="34601" ht="20.25" customHeight="1"/>
    <row r="34602" ht="20.25" customHeight="1"/>
    <row r="34603" ht="20.25" customHeight="1"/>
    <row r="34604" ht="20.25" customHeight="1"/>
    <row r="34605" ht="20.25" customHeight="1"/>
    <row r="34606" ht="20.25" customHeight="1"/>
    <row r="34607" ht="20.25" customHeight="1"/>
    <row r="34608" ht="20.25" customHeight="1"/>
    <row r="34609" ht="20.25" customHeight="1"/>
    <row r="34610" ht="20.25" customHeight="1"/>
    <row r="34611" ht="20.25" customHeight="1"/>
    <row r="34612" ht="20.25" customHeight="1"/>
    <row r="34613" ht="20.25" customHeight="1"/>
    <row r="34614" ht="20.25" customHeight="1"/>
    <row r="34615" ht="20.25" customHeight="1"/>
    <row r="34616" ht="20.25" customHeight="1"/>
    <row r="34617" ht="20.25" customHeight="1"/>
    <row r="34618" ht="20.25" customHeight="1"/>
    <row r="34619" ht="20.25" customHeight="1"/>
    <row r="34620" ht="20.25" customHeight="1"/>
    <row r="34621" ht="20.25" customHeight="1"/>
    <row r="34622" ht="20.25" customHeight="1"/>
    <row r="34623" ht="20.25" customHeight="1"/>
    <row r="34624" ht="20.25" customHeight="1"/>
    <row r="34625" ht="20.25" customHeight="1"/>
    <row r="34626" ht="20.25" customHeight="1"/>
    <row r="34627" ht="20.25" customHeight="1"/>
    <row r="34628" ht="20.25" customHeight="1"/>
    <row r="34629" ht="20.25" customHeight="1"/>
    <row r="34630" ht="20.25" customHeight="1"/>
    <row r="34631" ht="20.25" customHeight="1"/>
    <row r="34632" ht="20.25" customHeight="1"/>
    <row r="34633" ht="20.25" customHeight="1"/>
    <row r="34634" ht="20.25" customHeight="1"/>
    <row r="34635" ht="20.25" customHeight="1"/>
    <row r="34636" ht="20.25" customHeight="1"/>
    <row r="34637" ht="20.25" customHeight="1"/>
    <row r="34638" ht="20.25" customHeight="1"/>
    <row r="34639" ht="20.25" customHeight="1"/>
    <row r="34640" ht="20.25" customHeight="1"/>
    <row r="34641" ht="20.25" customHeight="1"/>
    <row r="34642" ht="20.25" customHeight="1"/>
    <row r="34643" ht="20.25" customHeight="1"/>
    <row r="34644" ht="20.25" customHeight="1"/>
    <row r="34645" ht="20.25" customHeight="1"/>
    <row r="34646" ht="20.25" customHeight="1"/>
    <row r="34647" ht="20.25" customHeight="1"/>
    <row r="34648" ht="20.25" customHeight="1"/>
    <row r="34649" ht="20.25" customHeight="1"/>
    <row r="34650" ht="20.25" customHeight="1"/>
    <row r="34651" ht="20.25" customHeight="1"/>
    <row r="34652" ht="20.25" customHeight="1"/>
    <row r="34653" ht="20.25" customHeight="1"/>
    <row r="34654" ht="20.25" customHeight="1"/>
    <row r="34655" ht="20.25" customHeight="1"/>
    <row r="34656" ht="20.25" customHeight="1"/>
    <row r="34657" ht="20.25" customHeight="1"/>
    <row r="34658" ht="20.25" customHeight="1"/>
    <row r="34659" ht="20.25" customHeight="1"/>
    <row r="34660" ht="20.25" customHeight="1"/>
    <row r="34661" ht="20.25" customHeight="1"/>
    <row r="34662" ht="20.25" customHeight="1"/>
    <row r="34663" ht="20.25" customHeight="1"/>
    <row r="34664" ht="20.25" customHeight="1"/>
    <row r="34665" ht="20.25" customHeight="1"/>
    <row r="34666" ht="20.25" customHeight="1"/>
    <row r="34667" ht="20.25" customHeight="1"/>
    <row r="34668" ht="20.25" customHeight="1"/>
    <row r="34669" ht="20.25" customHeight="1"/>
    <row r="34670" ht="20.25" customHeight="1"/>
    <row r="34671" ht="20.25" customHeight="1"/>
    <row r="34672" ht="20.25" customHeight="1"/>
    <row r="34673" ht="20.25" customHeight="1"/>
    <row r="34674" ht="20.25" customHeight="1"/>
    <row r="34675" ht="20.25" customHeight="1"/>
    <row r="34676" ht="20.25" customHeight="1"/>
    <row r="34677" ht="20.25" customHeight="1"/>
    <row r="34678" ht="20.25" customHeight="1"/>
    <row r="34679" ht="20.25" customHeight="1"/>
    <row r="34680" ht="20.25" customHeight="1"/>
    <row r="34681" ht="20.25" customHeight="1"/>
    <row r="34682" ht="20.25" customHeight="1"/>
    <row r="34683" ht="20.25" customHeight="1"/>
    <row r="34684" ht="20.25" customHeight="1"/>
    <row r="34685" ht="20.25" customHeight="1"/>
    <row r="34686" ht="20.25" customHeight="1"/>
    <row r="34687" ht="20.25" customHeight="1"/>
    <row r="34688" ht="20.25" customHeight="1"/>
    <row r="34689" ht="20.25" customHeight="1"/>
    <row r="34690" ht="20.25" customHeight="1"/>
    <row r="34691" ht="20.25" customHeight="1"/>
    <row r="34692" ht="20.25" customHeight="1"/>
    <row r="34693" ht="20.25" customHeight="1"/>
    <row r="34694" ht="20.25" customHeight="1"/>
    <row r="34695" ht="20.25" customHeight="1"/>
    <row r="34696" ht="20.25" customHeight="1"/>
    <row r="34697" ht="20.25" customHeight="1"/>
    <row r="34698" ht="20.25" customHeight="1"/>
    <row r="34699" ht="20.25" customHeight="1"/>
    <row r="34700" ht="20.25" customHeight="1"/>
    <row r="34701" ht="20.25" customHeight="1"/>
    <row r="34702" ht="20.25" customHeight="1"/>
    <row r="34703" ht="20.25" customHeight="1"/>
    <row r="34704" ht="20.25" customHeight="1"/>
    <row r="34705" ht="20.25" customHeight="1"/>
    <row r="34706" ht="20.25" customHeight="1"/>
    <row r="34707" ht="20.25" customHeight="1"/>
    <row r="34708" ht="20.25" customHeight="1"/>
    <row r="34709" ht="20.25" customHeight="1"/>
    <row r="34710" ht="20.25" customHeight="1"/>
    <row r="34711" ht="20.25" customHeight="1"/>
    <row r="34712" ht="20.25" customHeight="1"/>
    <row r="34713" ht="20.25" customHeight="1"/>
    <row r="34714" ht="20.25" customHeight="1"/>
    <row r="34715" ht="20.25" customHeight="1"/>
    <row r="34716" ht="20.25" customHeight="1"/>
    <row r="34717" ht="20.25" customHeight="1"/>
    <row r="34718" ht="20.25" customHeight="1"/>
    <row r="34719" ht="20.25" customHeight="1"/>
    <row r="34720" ht="20.25" customHeight="1"/>
    <row r="34721" ht="20.25" customHeight="1"/>
    <row r="34722" ht="20.25" customHeight="1"/>
    <row r="34723" ht="20.25" customHeight="1"/>
    <row r="34724" ht="20.25" customHeight="1"/>
    <row r="34725" ht="20.25" customHeight="1"/>
    <row r="34726" ht="20.25" customHeight="1"/>
    <row r="34727" ht="20.25" customHeight="1"/>
    <row r="34728" ht="20.25" customHeight="1"/>
    <row r="34729" ht="20.25" customHeight="1"/>
    <row r="34730" ht="20.25" customHeight="1"/>
    <row r="34731" ht="20.25" customHeight="1"/>
    <row r="34732" ht="20.25" customHeight="1"/>
    <row r="34733" ht="20.25" customHeight="1"/>
    <row r="34734" ht="20.25" customHeight="1"/>
    <row r="34735" ht="20.25" customHeight="1"/>
    <row r="34736" ht="20.25" customHeight="1"/>
    <row r="34737" ht="20.25" customHeight="1"/>
    <row r="34738" ht="20.25" customHeight="1"/>
    <row r="34739" ht="20.25" customHeight="1"/>
    <row r="34740" ht="20.25" customHeight="1"/>
    <row r="34741" ht="20.25" customHeight="1"/>
    <row r="34742" ht="20.25" customHeight="1"/>
    <row r="34743" ht="20.25" customHeight="1"/>
    <row r="34744" ht="20.25" customHeight="1"/>
    <row r="34745" ht="20.25" customHeight="1"/>
    <row r="34746" ht="20.25" customHeight="1"/>
    <row r="34747" ht="20.25" customHeight="1"/>
    <row r="34748" ht="20.25" customHeight="1"/>
    <row r="34749" ht="20.25" customHeight="1"/>
    <row r="34750" ht="20.25" customHeight="1"/>
    <row r="34751" ht="20.25" customHeight="1"/>
    <row r="34752" ht="20.25" customHeight="1"/>
    <row r="34753" ht="20.25" customHeight="1"/>
    <row r="34754" ht="20.25" customHeight="1"/>
    <row r="34755" ht="20.25" customHeight="1"/>
    <row r="34756" ht="20.25" customHeight="1"/>
    <row r="34757" ht="20.25" customHeight="1"/>
    <row r="34758" ht="20.25" customHeight="1"/>
    <row r="34759" ht="20.25" customHeight="1"/>
    <row r="34760" ht="20.25" customHeight="1"/>
    <row r="34761" ht="20.25" customHeight="1"/>
    <row r="34762" ht="20.25" customHeight="1"/>
    <row r="34763" ht="20.25" customHeight="1"/>
    <row r="34764" ht="20.25" customHeight="1"/>
    <row r="34765" ht="20.25" customHeight="1"/>
    <row r="34766" ht="20.25" customHeight="1"/>
    <row r="34767" ht="20.25" customHeight="1"/>
    <row r="34768" ht="20.25" customHeight="1"/>
    <row r="34769" ht="20.25" customHeight="1"/>
    <row r="34770" ht="20.25" customHeight="1"/>
    <row r="34771" ht="20.25" customHeight="1"/>
    <row r="34772" ht="20.25" customHeight="1"/>
    <row r="34773" ht="20.25" customHeight="1"/>
    <row r="34774" ht="20.25" customHeight="1"/>
    <row r="34775" ht="20.25" customHeight="1"/>
    <row r="34776" ht="20.25" customHeight="1"/>
    <row r="34777" ht="20.25" customHeight="1"/>
    <row r="34778" ht="20.25" customHeight="1"/>
    <row r="34779" ht="20.25" customHeight="1"/>
    <row r="34780" ht="20.25" customHeight="1"/>
    <row r="34781" ht="20.25" customHeight="1"/>
    <row r="34782" ht="20.25" customHeight="1"/>
    <row r="34783" ht="20.25" customHeight="1"/>
    <row r="34784" ht="20.25" customHeight="1"/>
    <row r="34785" ht="20.25" customHeight="1"/>
    <row r="34786" ht="20.25" customHeight="1"/>
    <row r="34787" ht="20.25" customHeight="1"/>
    <row r="34788" ht="20.25" customHeight="1"/>
    <row r="34789" ht="20.25" customHeight="1"/>
    <row r="34790" ht="20.25" customHeight="1"/>
    <row r="34791" ht="20.25" customHeight="1"/>
    <row r="34792" ht="20.25" customHeight="1"/>
    <row r="34793" ht="20.25" customHeight="1"/>
    <row r="34794" ht="20.25" customHeight="1"/>
    <row r="34795" ht="20.25" customHeight="1"/>
    <row r="34796" ht="20.25" customHeight="1"/>
    <row r="34797" ht="20.25" customHeight="1"/>
    <row r="34798" ht="20.25" customHeight="1"/>
    <row r="34799" ht="20.25" customHeight="1"/>
    <row r="34800" ht="20.25" customHeight="1"/>
    <row r="34801" ht="20.25" customHeight="1"/>
    <row r="34802" ht="20.25" customHeight="1"/>
    <row r="34803" ht="20.25" customHeight="1"/>
    <row r="34804" ht="20.25" customHeight="1"/>
    <row r="34805" ht="20.25" customHeight="1"/>
    <row r="34806" ht="20.25" customHeight="1"/>
    <row r="34807" ht="20.25" customHeight="1"/>
    <row r="34808" ht="20.25" customHeight="1"/>
    <row r="34809" ht="20.25" customHeight="1"/>
    <row r="34810" ht="20.25" customHeight="1"/>
    <row r="34811" ht="20.25" customHeight="1"/>
    <row r="34812" ht="20.25" customHeight="1"/>
    <row r="34813" ht="20.25" customHeight="1"/>
    <row r="34814" ht="20.25" customHeight="1"/>
    <row r="34815" ht="20.25" customHeight="1"/>
    <row r="34816" ht="20.25" customHeight="1"/>
    <row r="34817" ht="20.25" customHeight="1"/>
    <row r="34818" ht="20.25" customHeight="1"/>
    <row r="34819" ht="20.25" customHeight="1"/>
    <row r="34820" ht="20.25" customHeight="1"/>
    <row r="34821" ht="20.25" customHeight="1"/>
    <row r="34822" ht="20.25" customHeight="1"/>
    <row r="34823" ht="20.25" customHeight="1"/>
    <row r="34824" ht="20.25" customHeight="1"/>
    <row r="34825" ht="20.25" customHeight="1"/>
    <row r="34826" ht="20.25" customHeight="1"/>
    <row r="34827" ht="20.25" customHeight="1"/>
    <row r="34828" ht="20.25" customHeight="1"/>
    <row r="34829" ht="20.25" customHeight="1"/>
    <row r="34830" ht="20.25" customHeight="1"/>
    <row r="34831" ht="20.25" customHeight="1"/>
    <row r="34832" ht="20.25" customHeight="1"/>
    <row r="34833" ht="20.25" customHeight="1"/>
    <row r="34834" ht="20.25" customHeight="1"/>
    <row r="34835" ht="20.25" customHeight="1"/>
    <row r="34836" ht="20.25" customHeight="1"/>
    <row r="34837" ht="20.25" customHeight="1"/>
    <row r="34838" ht="20.25" customHeight="1"/>
    <row r="34839" ht="20.25" customHeight="1"/>
    <row r="34840" ht="20.25" customHeight="1"/>
    <row r="34841" ht="20.25" customHeight="1"/>
    <row r="34842" ht="20.25" customHeight="1"/>
    <row r="34843" ht="20.25" customHeight="1"/>
    <row r="34844" ht="20.25" customHeight="1"/>
    <row r="34845" ht="20.25" customHeight="1"/>
    <row r="34846" ht="20.25" customHeight="1"/>
    <row r="34847" ht="20.25" customHeight="1"/>
    <row r="34848" ht="20.25" customHeight="1"/>
    <row r="34849" ht="20.25" customHeight="1"/>
    <row r="34850" ht="20.25" customHeight="1"/>
    <row r="34851" ht="20.25" customHeight="1"/>
    <row r="34852" ht="20.25" customHeight="1"/>
    <row r="34853" ht="20.25" customHeight="1"/>
    <row r="34854" ht="20.25" customHeight="1"/>
    <row r="34855" ht="20.25" customHeight="1"/>
    <row r="34856" ht="20.25" customHeight="1"/>
    <row r="34857" ht="20.25" customHeight="1"/>
    <row r="34858" ht="20.25" customHeight="1"/>
    <row r="34859" ht="20.25" customHeight="1"/>
    <row r="34860" ht="20.25" customHeight="1"/>
    <row r="34861" ht="20.25" customHeight="1"/>
    <row r="34862" ht="20.25" customHeight="1"/>
    <row r="34863" ht="20.25" customHeight="1"/>
    <row r="34864" ht="20.25" customHeight="1"/>
    <row r="34865" ht="20.25" customHeight="1"/>
    <row r="34866" ht="20.25" customHeight="1"/>
    <row r="34867" ht="20.25" customHeight="1"/>
    <row r="34868" ht="20.25" customHeight="1"/>
    <row r="34869" ht="20.25" customHeight="1"/>
    <row r="34870" ht="20.25" customHeight="1"/>
    <row r="34871" ht="20.25" customHeight="1"/>
    <row r="34872" ht="20.25" customHeight="1"/>
    <row r="34873" ht="20.25" customHeight="1"/>
    <row r="34874" ht="20.25" customHeight="1"/>
    <row r="34875" ht="20.25" customHeight="1"/>
    <row r="34876" ht="20.25" customHeight="1"/>
    <row r="34877" ht="20.25" customHeight="1"/>
    <row r="34878" ht="20.25" customHeight="1"/>
    <row r="34879" ht="20.25" customHeight="1"/>
    <row r="34880" ht="20.25" customHeight="1"/>
    <row r="34881" ht="20.25" customHeight="1"/>
    <row r="34882" ht="20.25" customHeight="1"/>
    <row r="34883" ht="20.25" customHeight="1"/>
    <row r="34884" ht="20.25" customHeight="1"/>
    <row r="34885" ht="20.25" customHeight="1"/>
    <row r="34886" ht="20.25" customHeight="1"/>
    <row r="34887" ht="20.25" customHeight="1"/>
    <row r="34888" ht="20.25" customHeight="1"/>
    <row r="34889" ht="20.25" customHeight="1"/>
    <row r="34890" ht="20.25" customHeight="1"/>
    <row r="34891" ht="20.25" customHeight="1"/>
    <row r="34892" ht="20.25" customHeight="1"/>
    <row r="34893" ht="20.25" customHeight="1"/>
    <row r="34894" ht="20.25" customHeight="1"/>
    <row r="34895" ht="20.25" customHeight="1"/>
    <row r="34896" ht="20.25" customHeight="1"/>
    <row r="34897" ht="20.25" customHeight="1"/>
    <row r="34898" ht="20.25" customHeight="1"/>
    <row r="34899" ht="20.25" customHeight="1"/>
    <row r="34900" ht="20.25" customHeight="1"/>
    <row r="34901" ht="20.25" customHeight="1"/>
    <row r="34902" ht="20.25" customHeight="1"/>
    <row r="34903" ht="20.25" customHeight="1"/>
    <row r="34904" ht="20.25" customHeight="1"/>
    <row r="34905" ht="20.25" customHeight="1"/>
    <row r="34906" ht="20.25" customHeight="1"/>
    <row r="34907" ht="20.25" customHeight="1"/>
    <row r="34908" ht="20.25" customHeight="1"/>
    <row r="34909" ht="20.25" customHeight="1"/>
    <row r="34910" ht="20.25" customHeight="1"/>
    <row r="34911" ht="20.25" customHeight="1"/>
    <row r="34912" ht="20.25" customHeight="1"/>
    <row r="34913" ht="20.25" customHeight="1"/>
    <row r="34914" ht="20.25" customHeight="1"/>
    <row r="34915" ht="20.25" customHeight="1"/>
    <row r="34916" ht="20.25" customHeight="1"/>
    <row r="34917" ht="20.25" customHeight="1"/>
    <row r="34918" ht="20.25" customHeight="1"/>
    <row r="34919" ht="20.25" customHeight="1"/>
    <row r="34920" ht="20.25" customHeight="1"/>
    <row r="34921" ht="20.25" customHeight="1"/>
    <row r="34922" ht="20.25" customHeight="1"/>
    <row r="34923" ht="20.25" customHeight="1"/>
    <row r="34924" ht="20.25" customHeight="1"/>
    <row r="34925" ht="20.25" customHeight="1"/>
    <row r="34926" ht="20.25" customHeight="1"/>
    <row r="34927" ht="20.25" customHeight="1"/>
    <row r="34928" ht="20.25" customHeight="1"/>
    <row r="34929" ht="20.25" customHeight="1"/>
    <row r="34930" ht="20.25" customHeight="1"/>
    <row r="34931" ht="20.25" customHeight="1"/>
    <row r="34932" ht="20.25" customHeight="1"/>
    <row r="34933" ht="20.25" customHeight="1"/>
    <row r="34934" ht="20.25" customHeight="1"/>
    <row r="34935" ht="20.25" customHeight="1"/>
    <row r="34936" ht="20.25" customHeight="1"/>
    <row r="34937" ht="20.25" customHeight="1"/>
    <row r="34938" ht="20.25" customHeight="1"/>
    <row r="34939" ht="20.25" customHeight="1"/>
    <row r="34940" ht="20.25" customHeight="1"/>
    <row r="34941" ht="20.25" customHeight="1"/>
    <row r="34942" ht="20.25" customHeight="1"/>
    <row r="34943" ht="20.25" customHeight="1"/>
    <row r="34944" ht="20.25" customHeight="1"/>
    <row r="34945" ht="20.25" customHeight="1"/>
    <row r="34946" ht="20.25" customHeight="1"/>
    <row r="34947" ht="20.25" customHeight="1"/>
    <row r="34948" ht="20.25" customHeight="1"/>
    <row r="34949" ht="20.25" customHeight="1"/>
    <row r="34950" ht="20.25" customHeight="1"/>
    <row r="34951" ht="20.25" customHeight="1"/>
    <row r="34952" ht="20.25" customHeight="1"/>
    <row r="34953" ht="20.25" customHeight="1"/>
    <row r="34954" ht="20.25" customHeight="1"/>
    <row r="34955" ht="20.25" customHeight="1"/>
    <row r="34956" ht="20.25" customHeight="1"/>
    <row r="34957" ht="20.25" customHeight="1"/>
    <row r="34958" ht="20.25" customHeight="1"/>
    <row r="34959" ht="20.25" customHeight="1"/>
    <row r="34960" ht="20.25" customHeight="1"/>
    <row r="34961" ht="20.25" customHeight="1"/>
    <row r="34962" ht="20.25" customHeight="1"/>
    <row r="34963" ht="20.25" customHeight="1"/>
    <row r="34964" ht="20.25" customHeight="1"/>
    <row r="34965" ht="20.25" customHeight="1"/>
    <row r="34966" ht="20.25" customHeight="1"/>
    <row r="34967" ht="20.25" customHeight="1"/>
    <row r="34968" ht="20.25" customHeight="1"/>
    <row r="34969" ht="20.25" customHeight="1"/>
    <row r="34970" ht="20.25" customHeight="1"/>
    <row r="34971" ht="20.25" customHeight="1"/>
    <row r="34972" ht="20.25" customHeight="1"/>
    <row r="34973" ht="20.25" customHeight="1"/>
    <row r="34974" ht="20.25" customHeight="1"/>
    <row r="34975" ht="20.25" customHeight="1"/>
    <row r="34976" ht="20.25" customHeight="1"/>
    <row r="34977" ht="20.25" customHeight="1"/>
    <row r="34978" ht="20.25" customHeight="1"/>
    <row r="34979" ht="20.25" customHeight="1"/>
    <row r="34980" ht="20.25" customHeight="1"/>
    <row r="34981" ht="20.25" customHeight="1"/>
    <row r="34982" ht="20.25" customHeight="1"/>
    <row r="34983" ht="20.25" customHeight="1"/>
    <row r="34984" ht="20.25" customHeight="1"/>
    <row r="34985" ht="20.25" customHeight="1"/>
    <row r="34986" ht="20.25" customHeight="1"/>
    <row r="34987" ht="20.25" customHeight="1"/>
    <row r="34988" ht="20.25" customHeight="1"/>
    <row r="34989" ht="20.25" customHeight="1"/>
    <row r="34990" ht="20.25" customHeight="1"/>
    <row r="34991" ht="20.25" customHeight="1"/>
    <row r="34992" ht="20.25" customHeight="1"/>
    <row r="34993" ht="20.25" customHeight="1"/>
    <row r="34994" ht="20.25" customHeight="1"/>
    <row r="34995" ht="20.25" customHeight="1"/>
    <row r="34996" ht="20.25" customHeight="1"/>
    <row r="34997" ht="20.25" customHeight="1"/>
    <row r="34998" ht="20.25" customHeight="1"/>
    <row r="34999" ht="20.25" customHeight="1"/>
    <row r="35000" ht="20.25" customHeight="1"/>
    <row r="35001" ht="20.25" customHeight="1"/>
    <row r="35002" ht="20.25" customHeight="1"/>
    <row r="35003" ht="20.25" customHeight="1"/>
    <row r="35004" ht="20.25" customHeight="1"/>
    <row r="35005" ht="20.25" customHeight="1"/>
    <row r="35006" ht="20.25" customHeight="1"/>
    <row r="35007" ht="20.25" customHeight="1"/>
    <row r="35008" ht="20.25" customHeight="1"/>
    <row r="35009" ht="20.25" customHeight="1"/>
    <row r="35010" ht="20.25" customHeight="1"/>
    <row r="35011" ht="20.25" customHeight="1"/>
    <row r="35012" ht="20.25" customHeight="1"/>
    <row r="35013" ht="20.25" customHeight="1"/>
    <row r="35014" ht="20.25" customHeight="1"/>
    <row r="35015" ht="20.25" customHeight="1"/>
    <row r="35016" ht="20.25" customHeight="1"/>
    <row r="35017" ht="20.25" customHeight="1"/>
    <row r="35018" ht="20.25" customHeight="1"/>
    <row r="35019" ht="20.25" customHeight="1"/>
    <row r="35020" ht="20.25" customHeight="1"/>
    <row r="35021" ht="20.25" customHeight="1"/>
    <row r="35022" ht="20.25" customHeight="1"/>
    <row r="35023" ht="20.25" customHeight="1"/>
    <row r="35024" ht="20.25" customHeight="1"/>
    <row r="35025" ht="20.25" customHeight="1"/>
    <row r="35026" ht="20.25" customHeight="1"/>
    <row r="35027" ht="20.25" customHeight="1"/>
    <row r="35028" ht="20.25" customHeight="1"/>
    <row r="35029" ht="20.25" customHeight="1"/>
    <row r="35030" ht="20.25" customHeight="1"/>
    <row r="35031" ht="20.25" customHeight="1"/>
    <row r="35032" ht="20.25" customHeight="1"/>
    <row r="35033" ht="20.25" customHeight="1"/>
    <row r="35034" ht="20.25" customHeight="1"/>
    <row r="35035" ht="20.25" customHeight="1"/>
    <row r="35036" ht="20.25" customHeight="1"/>
    <row r="35037" ht="20.25" customHeight="1"/>
    <row r="35038" ht="20.25" customHeight="1"/>
    <row r="35039" ht="20.25" customHeight="1"/>
    <row r="35040" ht="20.25" customHeight="1"/>
    <row r="35041" ht="20.25" customHeight="1"/>
    <row r="35042" ht="20.25" customHeight="1"/>
    <row r="35043" ht="20.25" customHeight="1"/>
    <row r="35044" ht="20.25" customHeight="1"/>
    <row r="35045" ht="20.25" customHeight="1"/>
    <row r="35046" ht="20.25" customHeight="1"/>
    <row r="35047" ht="20.25" customHeight="1"/>
    <row r="35048" ht="20.25" customHeight="1"/>
    <row r="35049" ht="20.25" customHeight="1"/>
    <row r="35050" ht="20.25" customHeight="1"/>
    <row r="35051" ht="20.25" customHeight="1"/>
    <row r="35052" ht="20.25" customHeight="1"/>
    <row r="35053" ht="20.25" customHeight="1"/>
    <row r="35054" ht="20.25" customHeight="1"/>
    <row r="35055" ht="20.25" customHeight="1"/>
    <row r="35056" ht="20.25" customHeight="1"/>
    <row r="35057" ht="20.25" customHeight="1"/>
    <row r="35058" ht="20.25" customHeight="1"/>
    <row r="35059" ht="20.25" customHeight="1"/>
    <row r="35060" ht="20.25" customHeight="1"/>
    <row r="35061" ht="20.25" customHeight="1"/>
    <row r="35062" ht="20.25" customHeight="1"/>
    <row r="35063" ht="20.25" customHeight="1"/>
    <row r="35064" ht="20.25" customHeight="1"/>
    <row r="35065" ht="20.25" customHeight="1"/>
    <row r="35066" ht="20.25" customHeight="1"/>
    <row r="35067" ht="20.25" customHeight="1"/>
    <row r="35068" ht="20.25" customHeight="1"/>
    <row r="35069" ht="20.25" customHeight="1"/>
    <row r="35070" ht="20.25" customHeight="1"/>
    <row r="35071" ht="20.25" customHeight="1"/>
    <row r="35072" ht="20.25" customHeight="1"/>
    <row r="35073" ht="20.25" customHeight="1"/>
    <row r="35074" ht="20.25" customHeight="1"/>
    <row r="35075" ht="20.25" customHeight="1"/>
    <row r="35076" ht="20.25" customHeight="1"/>
    <row r="35077" ht="20.25" customHeight="1"/>
    <row r="35078" ht="20.25" customHeight="1"/>
    <row r="35079" ht="20.25" customHeight="1"/>
    <row r="35080" ht="20.25" customHeight="1"/>
    <row r="35081" ht="20.25" customHeight="1"/>
    <row r="35082" ht="20.25" customHeight="1"/>
    <row r="35083" ht="20.25" customHeight="1"/>
    <row r="35084" ht="20.25" customHeight="1"/>
    <row r="35085" ht="20.25" customHeight="1"/>
    <row r="35086" ht="20.25" customHeight="1"/>
    <row r="35087" ht="20.25" customHeight="1"/>
    <row r="35088" ht="20.25" customHeight="1"/>
    <row r="35089" ht="20.25" customHeight="1"/>
    <row r="35090" ht="20.25" customHeight="1"/>
    <row r="35091" ht="20.25" customHeight="1"/>
    <row r="35092" ht="20.25" customHeight="1"/>
    <row r="35093" ht="20.25" customHeight="1"/>
    <row r="35094" ht="20.25" customHeight="1"/>
    <row r="35095" ht="20.25" customHeight="1"/>
    <row r="35096" ht="20.25" customHeight="1"/>
    <row r="35097" ht="20.25" customHeight="1"/>
    <row r="35098" ht="20.25" customHeight="1"/>
    <row r="35099" ht="20.25" customHeight="1"/>
    <row r="35100" ht="20.25" customHeight="1"/>
    <row r="35101" ht="20.25" customHeight="1"/>
    <row r="35102" ht="20.25" customHeight="1"/>
    <row r="35103" ht="20.25" customHeight="1"/>
    <row r="35104" ht="20.25" customHeight="1"/>
    <row r="35105" ht="20.25" customHeight="1"/>
    <row r="35106" ht="20.25" customHeight="1"/>
    <row r="35107" ht="20.25" customHeight="1"/>
    <row r="35108" ht="20.25" customHeight="1"/>
    <row r="35109" ht="20.25" customHeight="1"/>
    <row r="35110" ht="20.25" customHeight="1"/>
    <row r="35111" ht="20.25" customHeight="1"/>
    <row r="35112" ht="20.25" customHeight="1"/>
    <row r="35113" ht="20.25" customHeight="1"/>
    <row r="35114" ht="20.25" customHeight="1"/>
    <row r="35115" ht="20.25" customHeight="1"/>
    <row r="35116" ht="20.25" customHeight="1"/>
    <row r="35117" ht="20.25" customHeight="1"/>
    <row r="35118" ht="20.25" customHeight="1"/>
    <row r="35119" ht="20.25" customHeight="1"/>
    <row r="35120" ht="20.25" customHeight="1"/>
    <row r="35121" ht="20.25" customHeight="1"/>
    <row r="35122" ht="20.25" customHeight="1"/>
    <row r="35123" ht="20.25" customHeight="1"/>
    <row r="35124" ht="20.25" customHeight="1"/>
    <row r="35125" ht="20.25" customHeight="1"/>
    <row r="35126" ht="20.25" customHeight="1"/>
    <row r="35127" ht="20.25" customHeight="1"/>
    <row r="35128" ht="20.25" customHeight="1"/>
    <row r="35129" ht="20.25" customHeight="1"/>
    <row r="35130" ht="20.25" customHeight="1"/>
    <row r="35131" ht="20.25" customHeight="1"/>
    <row r="35132" ht="20.25" customHeight="1"/>
    <row r="35133" ht="20.25" customHeight="1"/>
    <row r="35134" ht="20.25" customHeight="1"/>
    <row r="35135" ht="20.25" customHeight="1"/>
    <row r="35136" ht="20.25" customHeight="1"/>
    <row r="35137" ht="20.25" customHeight="1"/>
    <row r="35138" ht="20.25" customHeight="1"/>
    <row r="35139" ht="20.25" customHeight="1"/>
    <row r="35140" ht="20.25" customHeight="1"/>
    <row r="35141" ht="20.25" customHeight="1"/>
    <row r="35142" ht="20.25" customHeight="1"/>
    <row r="35143" ht="20.25" customHeight="1"/>
    <row r="35144" ht="20.25" customHeight="1"/>
    <row r="35145" ht="20.25" customHeight="1"/>
    <row r="35146" ht="20.25" customHeight="1"/>
    <row r="35147" ht="20.25" customHeight="1"/>
    <row r="35148" ht="20.25" customHeight="1"/>
    <row r="35149" ht="20.25" customHeight="1"/>
    <row r="35150" ht="20.25" customHeight="1"/>
    <row r="35151" ht="20.25" customHeight="1"/>
    <row r="35152" ht="20.25" customHeight="1"/>
    <row r="35153" ht="20.25" customHeight="1"/>
    <row r="35154" ht="20.25" customHeight="1"/>
    <row r="35155" ht="20.25" customHeight="1"/>
    <row r="35156" ht="20.25" customHeight="1"/>
    <row r="35157" ht="20.25" customHeight="1"/>
    <row r="35158" ht="20.25" customHeight="1"/>
    <row r="35159" ht="20.25" customHeight="1"/>
    <row r="35160" ht="20.25" customHeight="1"/>
    <row r="35161" ht="20.25" customHeight="1"/>
    <row r="35162" ht="20.25" customHeight="1"/>
    <row r="35163" ht="20.25" customHeight="1"/>
    <row r="35164" ht="20.25" customHeight="1"/>
    <row r="35165" ht="20.25" customHeight="1"/>
    <row r="35166" ht="20.25" customHeight="1"/>
    <row r="35167" ht="20.25" customHeight="1"/>
    <row r="35168" ht="20.25" customHeight="1"/>
    <row r="35169" ht="20.25" customHeight="1"/>
    <row r="35170" ht="20.25" customHeight="1"/>
    <row r="35171" ht="20.25" customHeight="1"/>
    <row r="35172" ht="20.25" customHeight="1"/>
    <row r="35173" ht="20.25" customHeight="1"/>
    <row r="35174" ht="20.25" customHeight="1"/>
    <row r="35175" ht="20.25" customHeight="1"/>
    <row r="35176" ht="20.25" customHeight="1"/>
    <row r="35177" ht="20.25" customHeight="1"/>
    <row r="35178" ht="20.25" customHeight="1"/>
    <row r="35179" ht="20.25" customHeight="1"/>
    <row r="35180" ht="20.25" customHeight="1"/>
    <row r="35181" ht="20.25" customHeight="1"/>
    <row r="35182" ht="20.25" customHeight="1"/>
    <row r="35183" ht="20.25" customHeight="1"/>
    <row r="35184" ht="20.25" customHeight="1"/>
    <row r="35185" ht="20.25" customHeight="1"/>
    <row r="35186" ht="20.25" customHeight="1"/>
    <row r="35187" ht="20.25" customHeight="1"/>
    <row r="35188" ht="20.25" customHeight="1"/>
    <row r="35189" ht="20.25" customHeight="1"/>
    <row r="35190" ht="20.25" customHeight="1"/>
    <row r="35191" ht="20.25" customHeight="1"/>
    <row r="35192" ht="20.25" customHeight="1"/>
    <row r="35193" ht="20.25" customHeight="1"/>
    <row r="35194" ht="20.25" customHeight="1"/>
    <row r="35195" ht="20.25" customHeight="1"/>
    <row r="35196" ht="20.25" customHeight="1"/>
    <row r="35197" ht="20.25" customHeight="1"/>
    <row r="35198" ht="20.25" customHeight="1"/>
    <row r="35199" ht="20.25" customHeight="1"/>
    <row r="35200" ht="20.25" customHeight="1"/>
    <row r="35201" ht="20.25" customHeight="1"/>
    <row r="35202" ht="20.25" customHeight="1"/>
    <row r="35203" ht="20.25" customHeight="1"/>
    <row r="35204" ht="20.25" customHeight="1"/>
    <row r="35205" ht="20.25" customHeight="1"/>
    <row r="35206" ht="20.25" customHeight="1"/>
    <row r="35207" ht="20.25" customHeight="1"/>
    <row r="35208" ht="20.25" customHeight="1"/>
    <row r="35209" ht="20.25" customHeight="1"/>
    <row r="35210" ht="20.25" customHeight="1"/>
    <row r="35211" ht="20.25" customHeight="1"/>
    <row r="35212" ht="20.25" customHeight="1"/>
    <row r="35213" ht="20.25" customHeight="1"/>
    <row r="35214" ht="20.25" customHeight="1"/>
    <row r="35215" ht="20.25" customHeight="1"/>
    <row r="35216" ht="20.25" customHeight="1"/>
    <row r="35217" ht="20.25" customHeight="1"/>
    <row r="35218" ht="20.25" customHeight="1"/>
    <row r="35219" ht="20.25" customHeight="1"/>
    <row r="35220" ht="20.25" customHeight="1"/>
    <row r="35221" ht="20.25" customHeight="1"/>
    <row r="35222" ht="20.25" customHeight="1"/>
    <row r="35223" ht="20.25" customHeight="1"/>
    <row r="35224" ht="20.25" customHeight="1"/>
    <row r="35225" ht="20.25" customHeight="1"/>
    <row r="35226" ht="20.25" customHeight="1"/>
    <row r="35227" ht="20.25" customHeight="1"/>
    <row r="35228" ht="20.25" customHeight="1"/>
    <row r="35229" ht="20.25" customHeight="1"/>
    <row r="35230" ht="20.25" customHeight="1"/>
    <row r="35231" ht="20.25" customHeight="1"/>
    <row r="35232" ht="20.25" customHeight="1"/>
    <row r="35233" ht="20.25" customHeight="1"/>
    <row r="35234" ht="20.25" customHeight="1"/>
    <row r="35235" ht="20.25" customHeight="1"/>
    <row r="35236" ht="20.25" customHeight="1"/>
    <row r="35237" ht="20.25" customHeight="1"/>
    <row r="35238" ht="20.25" customHeight="1"/>
    <row r="35239" ht="20.25" customHeight="1"/>
    <row r="35240" ht="20.25" customHeight="1"/>
    <row r="35241" ht="20.25" customHeight="1"/>
    <row r="35242" ht="20.25" customHeight="1"/>
    <row r="35243" ht="20.25" customHeight="1"/>
    <row r="35244" ht="20.25" customHeight="1"/>
    <row r="35245" ht="20.25" customHeight="1"/>
    <row r="35246" ht="20.25" customHeight="1"/>
    <row r="35247" ht="20.25" customHeight="1"/>
    <row r="35248" ht="20.25" customHeight="1"/>
    <row r="35249" ht="20.25" customHeight="1"/>
    <row r="35250" ht="20.25" customHeight="1"/>
    <row r="35251" ht="20.25" customHeight="1"/>
    <row r="35252" ht="20.25" customHeight="1"/>
    <row r="35253" ht="20.25" customHeight="1"/>
    <row r="35254" ht="20.25" customHeight="1"/>
    <row r="35255" ht="20.25" customHeight="1"/>
    <row r="35256" ht="20.25" customHeight="1"/>
    <row r="35257" ht="20.25" customHeight="1"/>
    <row r="35258" ht="20.25" customHeight="1"/>
    <row r="35259" ht="20.25" customHeight="1"/>
    <row r="35260" ht="20.25" customHeight="1"/>
    <row r="35261" ht="20.25" customHeight="1"/>
    <row r="35262" ht="20.25" customHeight="1"/>
    <row r="35263" ht="20.25" customHeight="1"/>
    <row r="35264" ht="20.25" customHeight="1"/>
    <row r="35265" ht="20.25" customHeight="1"/>
    <row r="35266" ht="20.25" customHeight="1"/>
    <row r="35267" ht="20.25" customHeight="1"/>
    <row r="35268" ht="20.25" customHeight="1"/>
    <row r="35269" ht="20.25" customHeight="1"/>
    <row r="35270" ht="20.25" customHeight="1"/>
    <row r="35271" ht="20.25" customHeight="1"/>
    <row r="35272" ht="20.25" customHeight="1"/>
    <row r="35273" ht="20.25" customHeight="1"/>
    <row r="35274" ht="20.25" customHeight="1"/>
    <row r="35275" ht="20.25" customHeight="1"/>
    <row r="35276" ht="20.25" customHeight="1"/>
    <row r="35277" ht="20.25" customHeight="1"/>
    <row r="35278" ht="20.25" customHeight="1"/>
    <row r="35279" ht="20.25" customHeight="1"/>
    <row r="35280" ht="20.25" customHeight="1"/>
    <row r="35281" ht="20.25" customHeight="1"/>
    <row r="35282" ht="20.25" customHeight="1"/>
    <row r="35283" ht="20.25" customHeight="1"/>
    <row r="35284" ht="20.25" customHeight="1"/>
    <row r="35285" ht="20.25" customHeight="1"/>
    <row r="35286" ht="20.25" customHeight="1"/>
    <row r="35287" ht="20.25" customHeight="1"/>
    <row r="35288" ht="20.25" customHeight="1"/>
    <row r="35289" ht="20.25" customHeight="1"/>
    <row r="35290" ht="20.25" customHeight="1"/>
    <row r="35291" ht="20.25" customHeight="1"/>
    <row r="35292" ht="20.25" customHeight="1"/>
    <row r="35293" ht="20.25" customHeight="1"/>
    <row r="35294" ht="20.25" customHeight="1"/>
    <row r="35295" ht="20.25" customHeight="1"/>
    <row r="35296" ht="20.25" customHeight="1"/>
    <row r="35297" ht="20.25" customHeight="1"/>
    <row r="35298" ht="20.25" customHeight="1"/>
    <row r="35299" ht="20.25" customHeight="1"/>
    <row r="35300" ht="20.25" customHeight="1"/>
    <row r="35301" ht="20.25" customHeight="1"/>
    <row r="35302" ht="20.25" customHeight="1"/>
    <row r="35303" ht="20.25" customHeight="1"/>
    <row r="35304" ht="20.25" customHeight="1"/>
    <row r="35305" ht="20.25" customHeight="1"/>
    <row r="35306" ht="20.25" customHeight="1"/>
    <row r="35307" ht="20.25" customHeight="1"/>
    <row r="35308" ht="20.25" customHeight="1"/>
    <row r="35309" ht="20.25" customHeight="1"/>
    <row r="35310" ht="20.25" customHeight="1"/>
    <row r="35311" ht="20.25" customHeight="1"/>
    <row r="35312" ht="20.25" customHeight="1"/>
    <row r="35313" ht="20.25" customHeight="1"/>
    <row r="35314" ht="20.25" customHeight="1"/>
    <row r="35315" ht="20.25" customHeight="1"/>
    <row r="35316" ht="20.25" customHeight="1"/>
    <row r="35317" ht="20.25" customHeight="1"/>
    <row r="35318" ht="20.25" customHeight="1"/>
    <row r="35319" ht="20.25" customHeight="1"/>
    <row r="35320" ht="20.25" customHeight="1"/>
    <row r="35321" ht="20.25" customHeight="1"/>
    <row r="35322" ht="20.25" customHeight="1"/>
    <row r="35323" ht="20.25" customHeight="1"/>
    <row r="35324" ht="20.25" customHeight="1"/>
    <row r="35325" ht="20.25" customHeight="1"/>
    <row r="35326" ht="20.25" customHeight="1"/>
    <row r="35327" ht="20.25" customHeight="1"/>
    <row r="35328" ht="20.25" customHeight="1"/>
    <row r="35329" ht="20.25" customHeight="1"/>
    <row r="35330" ht="20.25" customHeight="1"/>
    <row r="35331" ht="20.25" customHeight="1"/>
    <row r="35332" ht="20.25" customHeight="1"/>
    <row r="35333" ht="20.25" customHeight="1"/>
    <row r="35334" ht="20.25" customHeight="1"/>
    <row r="35335" ht="20.25" customHeight="1"/>
    <row r="35336" ht="20.25" customHeight="1"/>
    <row r="35337" ht="20.25" customHeight="1"/>
    <row r="35338" ht="20.25" customHeight="1"/>
    <row r="35339" ht="20.25" customHeight="1"/>
    <row r="35340" ht="20.25" customHeight="1"/>
    <row r="35341" ht="20.25" customHeight="1"/>
    <row r="35342" ht="20.25" customHeight="1"/>
    <row r="35343" ht="20.25" customHeight="1"/>
    <row r="35344" ht="20.25" customHeight="1"/>
    <row r="35345" ht="20.25" customHeight="1"/>
    <row r="35346" ht="20.25" customHeight="1"/>
    <row r="35347" ht="20.25" customHeight="1"/>
    <row r="35348" ht="20.25" customHeight="1"/>
    <row r="35349" ht="20.25" customHeight="1"/>
    <row r="35350" ht="20.25" customHeight="1"/>
    <row r="35351" ht="20.25" customHeight="1"/>
    <row r="35352" ht="20.25" customHeight="1"/>
    <row r="35353" ht="20.25" customHeight="1"/>
    <row r="35354" ht="20.25" customHeight="1"/>
    <row r="35355" ht="20.25" customHeight="1"/>
    <row r="35356" ht="20.25" customHeight="1"/>
    <row r="35357" ht="20.25" customHeight="1"/>
    <row r="35358" ht="20.25" customHeight="1"/>
    <row r="35359" ht="20.25" customHeight="1"/>
    <row r="35360" ht="20.25" customHeight="1"/>
    <row r="35361" ht="20.25" customHeight="1"/>
    <row r="35362" ht="20.25" customHeight="1"/>
    <row r="35363" ht="20.25" customHeight="1"/>
    <row r="35364" ht="20.25" customHeight="1"/>
    <row r="35365" ht="20.25" customHeight="1"/>
    <row r="35366" ht="20.25" customHeight="1"/>
    <row r="35367" ht="20.25" customHeight="1"/>
    <row r="35368" ht="20.25" customHeight="1"/>
    <row r="35369" ht="20.25" customHeight="1"/>
    <row r="35370" ht="20.25" customHeight="1"/>
    <row r="35371" ht="20.25" customHeight="1"/>
    <row r="35372" ht="20.25" customHeight="1"/>
    <row r="35373" ht="20.25" customHeight="1"/>
    <row r="35374" ht="20.25" customHeight="1"/>
    <row r="35375" ht="20.25" customHeight="1"/>
    <row r="35376" ht="20.25" customHeight="1"/>
    <row r="35377" ht="20.25" customHeight="1"/>
    <row r="35378" ht="20.25" customHeight="1"/>
    <row r="35379" ht="20.25" customHeight="1"/>
    <row r="35380" ht="20.25" customHeight="1"/>
    <row r="35381" ht="20.25" customHeight="1"/>
    <row r="35382" ht="20.25" customHeight="1"/>
    <row r="35383" ht="20.25" customHeight="1"/>
    <row r="35384" ht="20.25" customHeight="1"/>
    <row r="35385" ht="20.25" customHeight="1"/>
    <row r="35386" ht="20.25" customHeight="1"/>
    <row r="35387" ht="20.25" customHeight="1"/>
    <row r="35388" ht="20.25" customHeight="1"/>
    <row r="35389" ht="20.25" customHeight="1"/>
    <row r="35390" ht="20.25" customHeight="1"/>
    <row r="35391" ht="20.25" customHeight="1"/>
    <row r="35392" ht="20.25" customHeight="1"/>
    <row r="35393" ht="20.25" customHeight="1"/>
    <row r="35394" ht="20.25" customHeight="1"/>
    <row r="35395" ht="20.25" customHeight="1"/>
    <row r="35396" ht="20.25" customHeight="1"/>
    <row r="35397" ht="20.25" customHeight="1"/>
    <row r="35398" ht="20.25" customHeight="1"/>
    <row r="35399" ht="20.25" customHeight="1"/>
    <row r="35400" ht="20.25" customHeight="1"/>
    <row r="35401" ht="20.25" customHeight="1"/>
    <row r="35402" ht="20.25" customHeight="1"/>
    <row r="35403" ht="20.25" customHeight="1"/>
    <row r="35404" ht="20.25" customHeight="1"/>
    <row r="35405" ht="20.25" customHeight="1"/>
    <row r="35406" ht="20.25" customHeight="1"/>
    <row r="35407" ht="20.25" customHeight="1"/>
    <row r="35408" ht="20.25" customHeight="1"/>
    <row r="35409" ht="20.25" customHeight="1"/>
    <row r="35410" ht="20.25" customHeight="1"/>
    <row r="35411" ht="20.25" customHeight="1"/>
    <row r="35412" ht="20.25" customHeight="1"/>
    <row r="35413" ht="20.25" customHeight="1"/>
    <row r="35414" ht="20.25" customHeight="1"/>
    <row r="35415" ht="20.25" customHeight="1"/>
    <row r="35416" ht="20.25" customHeight="1"/>
    <row r="35417" ht="20.25" customHeight="1"/>
    <row r="35418" ht="20.25" customHeight="1"/>
    <row r="35419" ht="20.25" customHeight="1"/>
    <row r="35420" ht="20.25" customHeight="1"/>
    <row r="35421" ht="20.25" customHeight="1"/>
    <row r="35422" ht="20.25" customHeight="1"/>
    <row r="35423" ht="20.25" customHeight="1"/>
    <row r="35424" ht="20.25" customHeight="1"/>
    <row r="35425" ht="20.25" customHeight="1"/>
    <row r="35426" ht="20.25" customHeight="1"/>
    <row r="35427" ht="20.25" customHeight="1"/>
    <row r="35428" ht="20.25" customHeight="1"/>
    <row r="35429" ht="20.25" customHeight="1"/>
    <row r="35430" ht="20.25" customHeight="1"/>
    <row r="35431" ht="20.25" customHeight="1"/>
    <row r="35432" ht="20.25" customHeight="1"/>
    <row r="35433" ht="20.25" customHeight="1"/>
    <row r="35434" ht="20.25" customHeight="1"/>
    <row r="35435" ht="20.25" customHeight="1"/>
    <row r="35436" ht="20.25" customHeight="1"/>
    <row r="35437" ht="20.25" customHeight="1"/>
    <row r="35438" ht="20.25" customHeight="1"/>
    <row r="35439" ht="20.25" customHeight="1"/>
    <row r="35440" ht="20.25" customHeight="1"/>
    <row r="35441" ht="20.25" customHeight="1"/>
    <row r="35442" ht="20.25" customHeight="1"/>
    <row r="35443" ht="20.25" customHeight="1"/>
    <row r="35444" ht="20.25" customHeight="1"/>
    <row r="35445" ht="20.25" customHeight="1"/>
    <row r="35446" ht="20.25" customHeight="1"/>
    <row r="35447" ht="20.25" customHeight="1"/>
    <row r="35448" ht="20.25" customHeight="1"/>
    <row r="35449" ht="20.25" customHeight="1"/>
    <row r="35450" ht="20.25" customHeight="1"/>
    <row r="35451" ht="20.25" customHeight="1"/>
    <row r="35452" ht="20.25" customHeight="1"/>
    <row r="35453" ht="20.25" customHeight="1"/>
    <row r="35454" ht="20.25" customHeight="1"/>
    <row r="35455" ht="20.25" customHeight="1"/>
    <row r="35456" ht="20.25" customHeight="1"/>
    <row r="35457" ht="20.25" customHeight="1"/>
    <row r="35458" ht="20.25" customHeight="1"/>
    <row r="35459" ht="20.25" customHeight="1"/>
    <row r="35460" ht="20.25" customHeight="1"/>
    <row r="35461" ht="20.25" customHeight="1"/>
    <row r="35462" ht="20.25" customHeight="1"/>
    <row r="35463" ht="20.25" customHeight="1"/>
    <row r="35464" ht="20.25" customHeight="1"/>
    <row r="35465" ht="20.25" customHeight="1"/>
    <row r="35466" ht="20.25" customHeight="1"/>
    <row r="35467" ht="20.25" customHeight="1"/>
    <row r="35468" ht="20.25" customHeight="1"/>
    <row r="35469" ht="20.25" customHeight="1"/>
    <row r="35470" ht="20.25" customHeight="1"/>
    <row r="35471" ht="20.25" customHeight="1"/>
    <row r="35472" ht="20.25" customHeight="1"/>
    <row r="35473" ht="20.25" customHeight="1"/>
    <row r="35474" ht="20.25" customHeight="1"/>
    <row r="35475" ht="20.25" customHeight="1"/>
    <row r="35476" ht="20.25" customHeight="1"/>
    <row r="35477" ht="20.25" customHeight="1"/>
    <row r="35478" ht="20.25" customHeight="1"/>
    <row r="35479" ht="20.25" customHeight="1"/>
    <row r="35480" ht="20.25" customHeight="1"/>
    <row r="35481" ht="20.25" customHeight="1"/>
    <row r="35482" ht="20.25" customHeight="1"/>
    <row r="35483" ht="20.25" customHeight="1"/>
    <row r="35484" ht="20.25" customHeight="1"/>
    <row r="35485" ht="20.25" customHeight="1"/>
    <row r="35486" ht="20.25" customHeight="1"/>
    <row r="35487" ht="20.25" customHeight="1"/>
    <row r="35488" ht="20.25" customHeight="1"/>
    <row r="35489" ht="20.25" customHeight="1"/>
    <row r="35490" ht="20.25" customHeight="1"/>
    <row r="35491" ht="20.25" customHeight="1"/>
    <row r="35492" ht="20.25" customHeight="1"/>
    <row r="35493" ht="20.25" customHeight="1"/>
    <row r="35494" ht="20.25" customHeight="1"/>
    <row r="35495" ht="20.25" customHeight="1"/>
    <row r="35496" ht="20.25" customHeight="1"/>
    <row r="35497" ht="20.25" customHeight="1"/>
    <row r="35498" ht="20.25" customHeight="1"/>
    <row r="35499" ht="20.25" customHeight="1"/>
    <row r="35500" ht="20.25" customHeight="1"/>
    <row r="35501" ht="20.25" customHeight="1"/>
    <row r="35502" ht="20.25" customHeight="1"/>
    <row r="35503" ht="20.25" customHeight="1"/>
    <row r="35504" ht="20.25" customHeight="1"/>
    <row r="35505" ht="20.25" customHeight="1"/>
    <row r="35506" ht="20.25" customHeight="1"/>
    <row r="35507" ht="20.25" customHeight="1"/>
    <row r="35508" ht="20.25" customHeight="1"/>
    <row r="35509" ht="20.25" customHeight="1"/>
    <row r="35510" ht="20.25" customHeight="1"/>
    <row r="35511" ht="20.25" customHeight="1"/>
    <row r="35512" ht="20.25" customHeight="1"/>
    <row r="35513" ht="20.25" customHeight="1"/>
    <row r="35514" ht="20.25" customHeight="1"/>
    <row r="35515" ht="20.25" customHeight="1"/>
    <row r="35516" ht="20.25" customHeight="1"/>
    <row r="35517" ht="20.25" customHeight="1"/>
    <row r="35518" ht="20.25" customHeight="1"/>
    <row r="35519" ht="20.25" customHeight="1"/>
    <row r="35520" ht="20.25" customHeight="1"/>
    <row r="35521" ht="20.25" customHeight="1"/>
    <row r="35522" ht="20.25" customHeight="1"/>
    <row r="35523" ht="20.25" customHeight="1"/>
    <row r="35524" ht="20.25" customHeight="1"/>
    <row r="35525" ht="20.25" customHeight="1"/>
    <row r="35526" ht="20.25" customHeight="1"/>
    <row r="35527" ht="20.25" customHeight="1"/>
    <row r="35528" ht="20.25" customHeight="1"/>
    <row r="35529" ht="20.25" customHeight="1"/>
    <row r="35530" ht="20.25" customHeight="1"/>
    <row r="35531" ht="20.25" customHeight="1"/>
    <row r="35532" ht="20.25" customHeight="1"/>
    <row r="35533" ht="20.25" customHeight="1"/>
    <row r="35534" ht="20.25" customHeight="1"/>
    <row r="35535" ht="20.25" customHeight="1"/>
    <row r="35536" ht="20.25" customHeight="1"/>
    <row r="35537" ht="20.25" customHeight="1"/>
    <row r="35538" ht="20.25" customHeight="1"/>
    <row r="35539" ht="20.25" customHeight="1"/>
    <row r="35540" ht="20.25" customHeight="1"/>
    <row r="35541" ht="20.25" customHeight="1"/>
    <row r="35542" ht="20.25" customHeight="1"/>
    <row r="35543" ht="20.25" customHeight="1"/>
    <row r="35544" ht="20.25" customHeight="1"/>
    <row r="35545" ht="20.25" customHeight="1"/>
    <row r="35546" ht="20.25" customHeight="1"/>
    <row r="35547" ht="20.25" customHeight="1"/>
    <row r="35548" ht="20.25" customHeight="1"/>
    <row r="35549" ht="20.25" customHeight="1"/>
    <row r="35550" ht="20.25" customHeight="1"/>
    <row r="35551" ht="20.25" customHeight="1"/>
    <row r="35552" ht="20.25" customHeight="1"/>
    <row r="35553" ht="20.25" customHeight="1"/>
    <row r="35554" ht="20.25" customHeight="1"/>
    <row r="35555" ht="20.25" customHeight="1"/>
    <row r="35556" ht="20.25" customHeight="1"/>
    <row r="35557" ht="20.25" customHeight="1"/>
    <row r="35558" ht="20.25" customHeight="1"/>
    <row r="35559" ht="20.25" customHeight="1"/>
    <row r="35560" ht="20.25" customHeight="1"/>
    <row r="35561" ht="20.25" customHeight="1"/>
    <row r="35562" ht="20.25" customHeight="1"/>
    <row r="35563" ht="20.25" customHeight="1"/>
    <row r="35564" ht="20.25" customHeight="1"/>
    <row r="35565" ht="20.25" customHeight="1"/>
    <row r="35566" ht="20.25" customHeight="1"/>
    <row r="35567" ht="20.25" customHeight="1"/>
    <row r="35568" ht="20.25" customHeight="1"/>
    <row r="35569" ht="20.25" customHeight="1"/>
    <row r="35570" ht="20.25" customHeight="1"/>
    <row r="35571" ht="20.25" customHeight="1"/>
    <row r="35572" ht="20.25" customHeight="1"/>
    <row r="35573" ht="20.25" customHeight="1"/>
    <row r="35574" ht="20.25" customHeight="1"/>
    <row r="35575" ht="20.25" customHeight="1"/>
    <row r="35576" ht="20.25" customHeight="1"/>
    <row r="35577" ht="20.25" customHeight="1"/>
    <row r="35578" ht="20.25" customHeight="1"/>
    <row r="35579" ht="20.25" customHeight="1"/>
    <row r="35580" ht="20.25" customHeight="1"/>
    <row r="35581" ht="20.25" customHeight="1"/>
    <row r="35582" ht="20.25" customHeight="1"/>
    <row r="35583" ht="20.25" customHeight="1"/>
    <row r="35584" ht="20.25" customHeight="1"/>
    <row r="35585" ht="20.25" customHeight="1"/>
    <row r="35586" ht="20.25" customHeight="1"/>
    <row r="35587" ht="20.25" customHeight="1"/>
    <row r="35588" ht="20.25" customHeight="1"/>
    <row r="35589" ht="20.25" customHeight="1"/>
    <row r="35590" ht="20.25" customHeight="1"/>
    <row r="35591" ht="20.25" customHeight="1"/>
    <row r="35592" ht="20.25" customHeight="1"/>
    <row r="35593" ht="20.25" customHeight="1"/>
    <row r="35594" ht="20.25" customHeight="1"/>
    <row r="35595" ht="20.25" customHeight="1"/>
    <row r="35596" ht="20.25" customHeight="1"/>
    <row r="35597" ht="20.25" customHeight="1"/>
    <row r="35598" ht="20.25" customHeight="1"/>
    <row r="35599" ht="20.25" customHeight="1"/>
    <row r="35600" ht="20.25" customHeight="1"/>
    <row r="35601" ht="20.25" customHeight="1"/>
    <row r="35602" ht="20.25" customHeight="1"/>
    <row r="35603" ht="20.25" customHeight="1"/>
    <row r="35604" ht="20.25" customHeight="1"/>
    <row r="35605" ht="20.25" customHeight="1"/>
    <row r="35606" ht="20.25" customHeight="1"/>
    <row r="35607" ht="20.25" customHeight="1"/>
    <row r="35608" ht="20.25" customHeight="1"/>
    <row r="35609" ht="20.25" customHeight="1"/>
    <row r="35610" ht="20.25" customHeight="1"/>
    <row r="35611" ht="20.25" customHeight="1"/>
    <row r="35612" ht="20.25" customHeight="1"/>
    <row r="35613" ht="20.25" customHeight="1"/>
    <row r="35614" ht="20.25" customHeight="1"/>
    <row r="35615" ht="20.25" customHeight="1"/>
    <row r="35616" ht="20.25" customHeight="1"/>
    <row r="35617" ht="20.25" customHeight="1"/>
    <row r="35618" ht="20.25" customHeight="1"/>
    <row r="35619" ht="20.25" customHeight="1"/>
    <row r="35620" ht="20.25" customHeight="1"/>
    <row r="35621" ht="20.25" customHeight="1"/>
    <row r="35622" ht="20.25" customHeight="1"/>
    <row r="35623" ht="20.25" customHeight="1"/>
    <row r="35624" ht="20.25" customHeight="1"/>
    <row r="35625" ht="20.25" customHeight="1"/>
    <row r="35626" ht="20.25" customHeight="1"/>
    <row r="35627" ht="20.25" customHeight="1"/>
    <row r="35628" ht="20.25" customHeight="1"/>
    <row r="35629" ht="20.25" customHeight="1"/>
    <row r="35630" ht="20.25" customHeight="1"/>
    <row r="35631" ht="20.25" customHeight="1"/>
    <row r="35632" ht="20.25" customHeight="1"/>
    <row r="35633" ht="20.25" customHeight="1"/>
    <row r="35634" ht="20.25" customHeight="1"/>
    <row r="35635" ht="20.25" customHeight="1"/>
    <row r="35636" ht="20.25" customHeight="1"/>
    <row r="35637" ht="20.25" customHeight="1"/>
    <row r="35638" ht="20.25" customHeight="1"/>
    <row r="35639" ht="20.25" customHeight="1"/>
    <row r="35640" ht="20.25" customHeight="1"/>
    <row r="35641" ht="20.25" customHeight="1"/>
    <row r="35642" ht="20.25" customHeight="1"/>
    <row r="35643" ht="20.25" customHeight="1"/>
    <row r="35644" ht="20.25" customHeight="1"/>
    <row r="35645" ht="20.25" customHeight="1"/>
    <row r="35646" ht="20.25" customHeight="1"/>
    <row r="35647" ht="20.25" customHeight="1"/>
    <row r="35648" ht="20.25" customHeight="1"/>
    <row r="35649" ht="20.25" customHeight="1"/>
    <row r="35650" ht="20.25" customHeight="1"/>
    <row r="35651" ht="20.25" customHeight="1"/>
    <row r="35652" ht="20.25" customHeight="1"/>
    <row r="35653" ht="20.25" customHeight="1"/>
    <row r="35654" ht="20.25" customHeight="1"/>
    <row r="35655" ht="20.25" customHeight="1"/>
    <row r="35656" ht="20.25" customHeight="1"/>
    <row r="35657" ht="20.25" customHeight="1"/>
    <row r="35658" ht="20.25" customHeight="1"/>
    <row r="35659" ht="20.25" customHeight="1"/>
    <row r="35660" ht="20.25" customHeight="1"/>
    <row r="35661" ht="20.25" customHeight="1"/>
    <row r="35662" ht="20.25" customHeight="1"/>
    <row r="35663" ht="20.25" customHeight="1"/>
    <row r="35664" ht="20.25" customHeight="1"/>
    <row r="35665" ht="20.25" customHeight="1"/>
    <row r="35666" ht="20.25" customHeight="1"/>
    <row r="35667" ht="20.25" customHeight="1"/>
    <row r="35668" ht="20.25" customHeight="1"/>
    <row r="35669" ht="20.25" customHeight="1"/>
    <row r="35670" ht="20.25" customHeight="1"/>
    <row r="35671" ht="20.25" customHeight="1"/>
    <row r="35672" ht="20.25" customHeight="1"/>
    <row r="35673" ht="20.25" customHeight="1"/>
    <row r="35674" ht="20.25" customHeight="1"/>
    <row r="35675" ht="20.25" customHeight="1"/>
    <row r="35676" ht="20.25" customHeight="1"/>
    <row r="35677" ht="20.25" customHeight="1"/>
    <row r="35678" ht="20.25" customHeight="1"/>
    <row r="35679" ht="20.25" customHeight="1"/>
    <row r="35680" ht="20.25" customHeight="1"/>
    <row r="35681" ht="20.25" customHeight="1"/>
    <row r="35682" ht="20.25" customHeight="1"/>
    <row r="35683" ht="20.25" customHeight="1"/>
    <row r="35684" ht="20.25" customHeight="1"/>
    <row r="35685" ht="20.25" customHeight="1"/>
    <row r="35686" ht="20.25" customHeight="1"/>
    <row r="35687" ht="20.25" customHeight="1"/>
    <row r="35688" ht="20.25" customHeight="1"/>
    <row r="35689" ht="20.25" customHeight="1"/>
    <row r="35690" ht="20.25" customHeight="1"/>
    <row r="35691" ht="20.25" customHeight="1"/>
    <row r="35692" ht="20.25" customHeight="1"/>
    <row r="35693" ht="20.25" customHeight="1"/>
    <row r="35694" ht="20.25" customHeight="1"/>
    <row r="35695" ht="20.25" customHeight="1"/>
    <row r="35696" ht="20.25" customHeight="1"/>
    <row r="35697" ht="20.25" customHeight="1"/>
    <row r="35698" ht="20.25" customHeight="1"/>
    <row r="35699" ht="20.25" customHeight="1"/>
    <row r="35700" ht="20.25" customHeight="1"/>
    <row r="35701" ht="20.25" customHeight="1"/>
    <row r="35702" ht="20.25" customHeight="1"/>
    <row r="35703" ht="20.25" customHeight="1"/>
    <row r="35704" ht="20.25" customHeight="1"/>
    <row r="35705" ht="20.25" customHeight="1"/>
    <row r="35706" ht="20.25" customHeight="1"/>
    <row r="35707" ht="20.25" customHeight="1"/>
    <row r="35708" ht="20.25" customHeight="1"/>
    <row r="35709" ht="20.25" customHeight="1"/>
    <row r="35710" ht="20.25" customHeight="1"/>
    <row r="35711" ht="20.25" customHeight="1"/>
    <row r="35712" ht="20.25" customHeight="1"/>
    <row r="35713" ht="20.25" customHeight="1"/>
    <row r="35714" ht="20.25" customHeight="1"/>
    <row r="35715" ht="20.25" customHeight="1"/>
    <row r="35716" ht="20.25" customHeight="1"/>
    <row r="35717" ht="20.25" customHeight="1"/>
    <row r="35718" ht="20.25" customHeight="1"/>
    <row r="35719" ht="20.25" customHeight="1"/>
    <row r="35720" ht="20.25" customHeight="1"/>
    <row r="35721" ht="20.25" customHeight="1"/>
    <row r="35722" ht="20.25" customHeight="1"/>
    <row r="35723" ht="20.25" customHeight="1"/>
    <row r="35724" ht="20.25" customHeight="1"/>
    <row r="35725" ht="20.25" customHeight="1"/>
    <row r="35726" ht="20.25" customHeight="1"/>
    <row r="35727" ht="20.25" customHeight="1"/>
    <row r="35728" ht="20.25" customHeight="1"/>
    <row r="35729" ht="20.25" customHeight="1"/>
    <row r="35730" ht="20.25" customHeight="1"/>
    <row r="35731" ht="20.25" customHeight="1"/>
    <row r="35732" ht="20.25" customHeight="1"/>
    <row r="35733" ht="20.25" customHeight="1"/>
    <row r="35734" ht="20.25" customHeight="1"/>
    <row r="35735" ht="20.25" customHeight="1"/>
    <row r="35736" ht="20.25" customHeight="1"/>
    <row r="35737" ht="20.25" customHeight="1"/>
    <row r="35738" ht="20.25" customHeight="1"/>
    <row r="35739" ht="20.25" customHeight="1"/>
    <row r="35740" ht="20.25" customHeight="1"/>
    <row r="35741" ht="20.25" customHeight="1"/>
    <row r="35742" ht="20.25" customHeight="1"/>
    <row r="35743" ht="20.25" customHeight="1"/>
    <row r="35744" ht="20.25" customHeight="1"/>
    <row r="35745" ht="20.25" customHeight="1"/>
    <row r="35746" ht="20.25" customHeight="1"/>
    <row r="35747" ht="20.25" customHeight="1"/>
    <row r="35748" ht="20.25" customHeight="1"/>
    <row r="35749" ht="20.25" customHeight="1"/>
    <row r="35750" ht="20.25" customHeight="1"/>
    <row r="35751" ht="20.25" customHeight="1"/>
    <row r="35752" ht="20.25" customHeight="1"/>
    <row r="35753" ht="20.25" customHeight="1"/>
    <row r="35754" ht="20.25" customHeight="1"/>
    <row r="35755" ht="20.25" customHeight="1"/>
    <row r="35756" ht="20.25" customHeight="1"/>
    <row r="35757" ht="20.25" customHeight="1"/>
    <row r="35758" ht="20.25" customHeight="1"/>
    <row r="35759" ht="20.25" customHeight="1"/>
    <row r="35760" ht="20.25" customHeight="1"/>
    <row r="35761" ht="20.25" customHeight="1"/>
    <row r="35762" ht="20.25" customHeight="1"/>
    <row r="35763" ht="20.25" customHeight="1"/>
    <row r="35764" ht="20.25" customHeight="1"/>
    <row r="35765" ht="20.25" customHeight="1"/>
    <row r="35766" ht="20.25" customHeight="1"/>
    <row r="35767" ht="20.25" customHeight="1"/>
    <row r="35768" ht="20.25" customHeight="1"/>
    <row r="35769" ht="20.25" customHeight="1"/>
    <row r="35770" ht="20.25" customHeight="1"/>
    <row r="35771" ht="20.25" customHeight="1"/>
    <row r="35772" ht="20.25" customHeight="1"/>
    <row r="35773" ht="20.25" customHeight="1"/>
    <row r="35774" ht="20.25" customHeight="1"/>
    <row r="35775" ht="20.25" customHeight="1"/>
    <row r="35776" ht="20.25" customHeight="1"/>
    <row r="35777" ht="20.25" customHeight="1"/>
    <row r="35778" ht="20.25" customHeight="1"/>
    <row r="35779" ht="20.25" customHeight="1"/>
    <row r="35780" ht="20.25" customHeight="1"/>
    <row r="35781" ht="20.25" customHeight="1"/>
    <row r="35782" ht="20.25" customHeight="1"/>
    <row r="35783" ht="20.25" customHeight="1"/>
    <row r="35784" ht="20.25" customHeight="1"/>
    <row r="35785" ht="20.25" customHeight="1"/>
    <row r="35786" ht="20.25" customHeight="1"/>
    <row r="35787" ht="20.25" customHeight="1"/>
    <row r="35788" ht="20.25" customHeight="1"/>
    <row r="35789" ht="20.25" customHeight="1"/>
    <row r="35790" ht="20.25" customHeight="1"/>
    <row r="35791" ht="20.25" customHeight="1"/>
    <row r="35792" ht="20.25" customHeight="1"/>
    <row r="35793" ht="20.25" customHeight="1"/>
    <row r="35794" ht="20.25" customHeight="1"/>
    <row r="35795" ht="20.25" customHeight="1"/>
    <row r="35796" ht="20.25" customHeight="1"/>
    <row r="35797" ht="20.25" customHeight="1"/>
    <row r="35798" ht="20.25" customHeight="1"/>
    <row r="35799" ht="20.25" customHeight="1"/>
    <row r="35800" ht="20.25" customHeight="1"/>
    <row r="35801" ht="20.25" customHeight="1"/>
    <row r="35802" ht="20.25" customHeight="1"/>
    <row r="35803" ht="20.25" customHeight="1"/>
    <row r="35804" ht="20.25" customHeight="1"/>
    <row r="35805" ht="20.25" customHeight="1"/>
    <row r="35806" ht="20.25" customHeight="1"/>
    <row r="35807" ht="20.25" customHeight="1"/>
    <row r="35808" ht="20.25" customHeight="1"/>
    <row r="35809" ht="20.25" customHeight="1"/>
    <row r="35810" ht="20.25" customHeight="1"/>
    <row r="35811" ht="20.25" customHeight="1"/>
    <row r="35812" ht="20.25" customHeight="1"/>
    <row r="35813" ht="20.25" customHeight="1"/>
    <row r="35814" ht="20.25" customHeight="1"/>
    <row r="35815" ht="20.25" customHeight="1"/>
    <row r="35816" ht="20.25" customHeight="1"/>
    <row r="35817" ht="20.25" customHeight="1"/>
    <row r="35818" ht="20.25" customHeight="1"/>
    <row r="35819" ht="20.25" customHeight="1"/>
    <row r="35820" ht="20.25" customHeight="1"/>
    <row r="35821" ht="20.25" customHeight="1"/>
    <row r="35822" ht="20.25" customHeight="1"/>
    <row r="35823" ht="20.25" customHeight="1"/>
    <row r="35824" ht="20.25" customHeight="1"/>
    <row r="35825" ht="20.25" customHeight="1"/>
    <row r="35826" ht="20.25" customHeight="1"/>
    <row r="35827" ht="20.25" customHeight="1"/>
    <row r="35828" ht="20.25" customHeight="1"/>
    <row r="35829" ht="20.25" customHeight="1"/>
    <row r="35830" ht="20.25" customHeight="1"/>
    <row r="35831" ht="20.25" customHeight="1"/>
    <row r="35832" ht="20.25" customHeight="1"/>
    <row r="35833" ht="20.25" customHeight="1"/>
    <row r="35834" ht="20.25" customHeight="1"/>
    <row r="35835" ht="20.25" customHeight="1"/>
    <row r="35836" ht="20.25" customHeight="1"/>
    <row r="35837" ht="20.25" customHeight="1"/>
    <row r="35838" ht="20.25" customHeight="1"/>
    <row r="35839" ht="20.25" customHeight="1"/>
    <row r="35840" ht="20.25" customHeight="1"/>
    <row r="35841" ht="20.25" customHeight="1"/>
    <row r="35842" ht="20.25" customHeight="1"/>
    <row r="35843" ht="20.25" customHeight="1"/>
    <row r="35844" ht="20.25" customHeight="1"/>
    <row r="35845" ht="20.25" customHeight="1"/>
    <row r="35846" ht="20.25" customHeight="1"/>
    <row r="35847" ht="20.25" customHeight="1"/>
    <row r="35848" ht="20.25" customHeight="1"/>
    <row r="35849" ht="20.25" customHeight="1"/>
    <row r="35850" ht="20.25" customHeight="1"/>
    <row r="35851" ht="20.25" customHeight="1"/>
    <row r="35852" ht="20.25" customHeight="1"/>
    <row r="35853" ht="20.25" customHeight="1"/>
    <row r="35854" ht="20.25" customHeight="1"/>
    <row r="35855" ht="20.25" customHeight="1"/>
    <row r="35856" ht="20.25" customHeight="1"/>
    <row r="35857" ht="20.25" customHeight="1"/>
    <row r="35858" ht="20.25" customHeight="1"/>
    <row r="35859" ht="20.25" customHeight="1"/>
    <row r="35860" ht="20.25" customHeight="1"/>
    <row r="35861" ht="20.25" customHeight="1"/>
    <row r="35862" ht="20.25" customHeight="1"/>
    <row r="35863" ht="20.25" customHeight="1"/>
    <row r="35864" ht="20.25" customHeight="1"/>
    <row r="35865" ht="20.25" customHeight="1"/>
    <row r="35866" ht="20.25" customHeight="1"/>
    <row r="35867" ht="20.25" customHeight="1"/>
    <row r="35868" ht="20.25" customHeight="1"/>
    <row r="35869" ht="20.25" customHeight="1"/>
    <row r="35870" ht="20.25" customHeight="1"/>
    <row r="35871" ht="20.25" customHeight="1"/>
    <row r="35872" ht="20.25" customHeight="1"/>
    <row r="35873" ht="20.25" customHeight="1"/>
    <row r="35874" ht="20.25" customHeight="1"/>
    <row r="35875" ht="20.25" customHeight="1"/>
    <row r="35876" ht="20.25" customHeight="1"/>
    <row r="35877" ht="20.25" customHeight="1"/>
    <row r="35878" ht="20.25" customHeight="1"/>
    <row r="35879" ht="20.25" customHeight="1"/>
    <row r="35880" ht="20.25" customHeight="1"/>
    <row r="35881" ht="20.25" customHeight="1"/>
    <row r="35882" ht="20.25" customHeight="1"/>
    <row r="35883" ht="20.25" customHeight="1"/>
    <row r="35884" ht="20.25" customHeight="1"/>
    <row r="35885" ht="20.25" customHeight="1"/>
    <row r="35886" ht="20.25" customHeight="1"/>
    <row r="35887" ht="20.25" customHeight="1"/>
    <row r="35888" ht="20.25" customHeight="1"/>
    <row r="35889" ht="20.25" customHeight="1"/>
    <row r="35890" ht="20.25" customHeight="1"/>
    <row r="35891" ht="20.25" customHeight="1"/>
    <row r="35892" ht="20.25" customHeight="1"/>
    <row r="35893" ht="20.25" customHeight="1"/>
    <row r="35894" ht="20.25" customHeight="1"/>
    <row r="35895" ht="20.25" customHeight="1"/>
    <row r="35896" ht="20.25" customHeight="1"/>
    <row r="35897" ht="20.25" customHeight="1"/>
    <row r="35898" ht="20.25" customHeight="1"/>
    <row r="35899" ht="20.25" customHeight="1"/>
    <row r="35900" ht="20.25" customHeight="1"/>
    <row r="35901" ht="20.25" customHeight="1"/>
    <row r="35902" ht="20.25" customHeight="1"/>
    <row r="35903" ht="20.25" customHeight="1"/>
    <row r="35904" ht="20.25" customHeight="1"/>
    <row r="35905" ht="20.25" customHeight="1"/>
    <row r="35906" ht="20.25" customHeight="1"/>
    <row r="35907" ht="20.25" customHeight="1"/>
    <row r="35908" ht="20.25" customHeight="1"/>
    <row r="35909" ht="20.25" customHeight="1"/>
    <row r="35910" ht="20.25" customHeight="1"/>
    <row r="35911" ht="20.25" customHeight="1"/>
    <row r="35912" ht="20.25" customHeight="1"/>
    <row r="35913" ht="20.25" customHeight="1"/>
    <row r="35914" ht="20.25" customHeight="1"/>
    <row r="35915" ht="20.25" customHeight="1"/>
    <row r="35916" ht="20.25" customHeight="1"/>
    <row r="35917" ht="20.25" customHeight="1"/>
    <row r="35918" ht="20.25" customHeight="1"/>
    <row r="35919" ht="20.25" customHeight="1"/>
    <row r="35920" ht="20.25" customHeight="1"/>
    <row r="35921" ht="20.25" customHeight="1"/>
    <row r="35922" ht="20.25" customHeight="1"/>
    <row r="35923" ht="20.25" customHeight="1"/>
    <row r="35924" ht="20.25" customHeight="1"/>
    <row r="35925" ht="20.25" customHeight="1"/>
    <row r="35926" ht="20.25" customHeight="1"/>
    <row r="35927" ht="20.25" customHeight="1"/>
    <row r="35928" ht="20.25" customHeight="1"/>
    <row r="35929" ht="20.25" customHeight="1"/>
    <row r="35930" ht="20.25" customHeight="1"/>
    <row r="35931" ht="20.25" customHeight="1"/>
    <row r="35932" ht="20.25" customHeight="1"/>
    <row r="35933" ht="20.25" customHeight="1"/>
    <row r="35934" ht="20.25" customHeight="1"/>
    <row r="35935" ht="20.25" customHeight="1"/>
    <row r="35936" ht="20.25" customHeight="1"/>
    <row r="35937" ht="20.25" customHeight="1"/>
    <row r="35938" ht="20.25" customHeight="1"/>
    <row r="35939" ht="20.25" customHeight="1"/>
    <row r="35940" ht="20.25" customHeight="1"/>
    <row r="35941" ht="20.25" customHeight="1"/>
    <row r="35942" ht="20.25" customHeight="1"/>
    <row r="35943" ht="20.25" customHeight="1"/>
    <row r="35944" ht="20.25" customHeight="1"/>
    <row r="35945" ht="20.25" customHeight="1"/>
    <row r="35946" ht="20.25" customHeight="1"/>
    <row r="35947" ht="20.25" customHeight="1"/>
    <row r="35948" ht="20.25" customHeight="1"/>
    <row r="35949" ht="20.25" customHeight="1"/>
    <row r="35950" ht="20.25" customHeight="1"/>
    <row r="35951" ht="20.25" customHeight="1"/>
    <row r="35952" ht="20.25" customHeight="1"/>
    <row r="35953" ht="20.25" customHeight="1"/>
    <row r="35954" ht="20.25" customHeight="1"/>
    <row r="35955" ht="20.25" customHeight="1"/>
    <row r="35956" ht="20.25" customHeight="1"/>
    <row r="35957" ht="20.25" customHeight="1"/>
    <row r="35958" ht="20.25" customHeight="1"/>
    <row r="35959" ht="20.25" customHeight="1"/>
    <row r="35960" ht="20.25" customHeight="1"/>
    <row r="35961" ht="20.25" customHeight="1"/>
    <row r="35962" ht="20.25" customHeight="1"/>
    <row r="35963" ht="20.25" customHeight="1"/>
    <row r="35964" ht="20.25" customHeight="1"/>
    <row r="35965" ht="20.25" customHeight="1"/>
    <row r="35966" ht="20.25" customHeight="1"/>
    <row r="35967" ht="20.25" customHeight="1"/>
    <row r="35968" ht="20.25" customHeight="1"/>
    <row r="35969" ht="20.25" customHeight="1"/>
    <row r="35970" ht="20.25" customHeight="1"/>
    <row r="35971" ht="20.25" customHeight="1"/>
    <row r="35972" ht="20.25" customHeight="1"/>
    <row r="35973" ht="20.25" customHeight="1"/>
    <row r="35974" ht="20.25" customHeight="1"/>
    <row r="35975" ht="20.25" customHeight="1"/>
    <row r="35976" ht="20.25" customHeight="1"/>
    <row r="35977" ht="20.25" customHeight="1"/>
    <row r="35978" ht="20.25" customHeight="1"/>
    <row r="35979" ht="20.25" customHeight="1"/>
    <row r="35980" ht="20.25" customHeight="1"/>
    <row r="35981" ht="20.25" customHeight="1"/>
    <row r="35982" ht="20.25" customHeight="1"/>
    <row r="35983" ht="20.25" customHeight="1"/>
    <row r="35984" ht="20.25" customHeight="1"/>
    <row r="35985" ht="20.25" customHeight="1"/>
    <row r="35986" ht="20.25" customHeight="1"/>
    <row r="35987" ht="20.25" customHeight="1"/>
    <row r="35988" ht="20.25" customHeight="1"/>
    <row r="35989" ht="20.25" customHeight="1"/>
    <row r="35990" ht="20.25" customHeight="1"/>
    <row r="35991" ht="20.25" customHeight="1"/>
    <row r="35992" ht="20.25" customHeight="1"/>
    <row r="35993" ht="20.25" customHeight="1"/>
    <row r="35994" ht="20.25" customHeight="1"/>
    <row r="35995" ht="20.25" customHeight="1"/>
    <row r="35996" ht="20.25" customHeight="1"/>
    <row r="35997" ht="20.25" customHeight="1"/>
    <row r="35998" ht="20.25" customHeight="1"/>
    <row r="35999" ht="20.25" customHeight="1"/>
    <row r="36000" ht="20.25" customHeight="1"/>
    <row r="36001" ht="20.25" customHeight="1"/>
    <row r="36002" ht="20.25" customHeight="1"/>
    <row r="36003" ht="20.25" customHeight="1"/>
    <row r="36004" ht="20.25" customHeight="1"/>
    <row r="36005" ht="20.25" customHeight="1"/>
    <row r="36006" ht="20.25" customHeight="1"/>
    <row r="36007" ht="20.25" customHeight="1"/>
    <row r="36008" ht="20.25" customHeight="1"/>
    <row r="36009" ht="20.25" customHeight="1"/>
    <row r="36010" ht="20.25" customHeight="1"/>
    <row r="36011" ht="20.25" customHeight="1"/>
    <row r="36012" ht="20.25" customHeight="1"/>
    <row r="36013" ht="20.25" customHeight="1"/>
    <row r="36014" ht="20.25" customHeight="1"/>
    <row r="36015" ht="20.25" customHeight="1"/>
    <row r="36016" ht="20.25" customHeight="1"/>
    <row r="36017" ht="20.25" customHeight="1"/>
    <row r="36018" ht="20.25" customHeight="1"/>
    <row r="36019" ht="20.25" customHeight="1"/>
    <row r="36020" ht="20.25" customHeight="1"/>
    <row r="36021" ht="20.25" customHeight="1"/>
    <row r="36022" ht="20.25" customHeight="1"/>
    <row r="36023" ht="20.25" customHeight="1"/>
    <row r="36024" ht="20.25" customHeight="1"/>
    <row r="36025" ht="20.25" customHeight="1"/>
    <row r="36026" ht="20.25" customHeight="1"/>
    <row r="36027" ht="20.25" customHeight="1"/>
    <row r="36028" ht="20.25" customHeight="1"/>
    <row r="36029" ht="20.25" customHeight="1"/>
    <row r="36030" ht="20.25" customHeight="1"/>
    <row r="36031" ht="20.25" customHeight="1"/>
    <row r="36032" ht="20.25" customHeight="1"/>
    <row r="36033" ht="20.25" customHeight="1"/>
    <row r="36034" ht="20.25" customHeight="1"/>
    <row r="36035" ht="20.25" customHeight="1"/>
    <row r="36036" ht="20.25" customHeight="1"/>
    <row r="36037" ht="20.25" customHeight="1"/>
    <row r="36038" ht="20.25" customHeight="1"/>
    <row r="36039" ht="20.25" customHeight="1"/>
    <row r="36040" ht="20.25" customHeight="1"/>
    <row r="36041" ht="20.25" customHeight="1"/>
    <row r="36042" ht="20.25" customHeight="1"/>
    <row r="36043" ht="20.25" customHeight="1"/>
    <row r="36044" ht="20.25" customHeight="1"/>
    <row r="36045" ht="20.25" customHeight="1"/>
    <row r="36046" ht="20.25" customHeight="1"/>
    <row r="36047" ht="20.25" customHeight="1"/>
    <row r="36048" ht="20.25" customHeight="1"/>
    <row r="36049" ht="20.25" customHeight="1"/>
    <row r="36050" ht="20.25" customHeight="1"/>
    <row r="36051" ht="20.25" customHeight="1"/>
    <row r="36052" ht="20.25" customHeight="1"/>
    <row r="36053" ht="20.25" customHeight="1"/>
    <row r="36054" ht="20.25" customHeight="1"/>
    <row r="36055" ht="20.25" customHeight="1"/>
    <row r="36056" ht="20.25" customHeight="1"/>
    <row r="36057" ht="20.25" customHeight="1"/>
    <row r="36058" ht="20.25" customHeight="1"/>
    <row r="36059" ht="20.25" customHeight="1"/>
    <row r="36060" ht="20.25" customHeight="1"/>
    <row r="36061" ht="20.25" customHeight="1"/>
    <row r="36062" ht="20.25" customHeight="1"/>
    <row r="36063" ht="20.25" customHeight="1"/>
    <row r="36064" ht="20.25" customHeight="1"/>
    <row r="36065" ht="20.25" customHeight="1"/>
    <row r="36066" ht="20.25" customHeight="1"/>
    <row r="36067" ht="20.25" customHeight="1"/>
    <row r="36068" ht="20.25" customHeight="1"/>
    <row r="36069" ht="20.25" customHeight="1"/>
    <row r="36070" ht="20.25" customHeight="1"/>
    <row r="36071" ht="20.25" customHeight="1"/>
    <row r="36072" ht="20.25" customHeight="1"/>
    <row r="36073" ht="20.25" customHeight="1"/>
    <row r="36074" ht="20.25" customHeight="1"/>
    <row r="36075" ht="20.25" customHeight="1"/>
    <row r="36076" ht="20.25" customHeight="1"/>
    <row r="36077" ht="20.25" customHeight="1"/>
    <row r="36078" ht="20.25" customHeight="1"/>
    <row r="36079" ht="20.25" customHeight="1"/>
    <row r="36080" ht="20.25" customHeight="1"/>
    <row r="36081" ht="20.25" customHeight="1"/>
    <row r="36082" ht="20.25" customHeight="1"/>
    <row r="36083" ht="20.25" customHeight="1"/>
    <row r="36084" ht="20.25" customHeight="1"/>
    <row r="36085" ht="20.25" customHeight="1"/>
    <row r="36086" ht="20.25" customHeight="1"/>
    <row r="36087" ht="20.25" customHeight="1"/>
    <row r="36088" ht="20.25" customHeight="1"/>
    <row r="36089" ht="20.25" customHeight="1"/>
    <row r="36090" ht="20.25" customHeight="1"/>
    <row r="36091" ht="20.25" customHeight="1"/>
    <row r="36092" ht="20.25" customHeight="1"/>
    <row r="36093" ht="20.25" customHeight="1"/>
    <row r="36094" ht="20.25" customHeight="1"/>
    <row r="36095" ht="20.25" customHeight="1"/>
    <row r="36096" ht="20.25" customHeight="1"/>
    <row r="36097" ht="20.25" customHeight="1"/>
    <row r="36098" ht="20.25" customHeight="1"/>
    <row r="36099" ht="20.25" customHeight="1"/>
    <row r="36100" ht="20.25" customHeight="1"/>
    <row r="36101" ht="20.25" customHeight="1"/>
    <row r="36102" ht="20.25" customHeight="1"/>
    <row r="36103" ht="20.25" customHeight="1"/>
    <row r="36104" ht="20.25" customHeight="1"/>
    <row r="36105" ht="20.25" customHeight="1"/>
    <row r="36106" ht="20.25" customHeight="1"/>
    <row r="36107" ht="20.25" customHeight="1"/>
    <row r="36108" ht="20.25" customHeight="1"/>
    <row r="36109" ht="20.25" customHeight="1"/>
    <row r="36110" ht="20.25" customHeight="1"/>
    <row r="36111" ht="20.25" customHeight="1"/>
    <row r="36112" ht="20.25" customHeight="1"/>
    <row r="36113" ht="20.25" customHeight="1"/>
    <row r="36114" ht="20.25" customHeight="1"/>
    <row r="36115" ht="20.25" customHeight="1"/>
    <row r="36116" ht="20.25" customHeight="1"/>
    <row r="36117" ht="20.25" customHeight="1"/>
    <row r="36118" ht="20.25" customHeight="1"/>
    <row r="36119" ht="20.25" customHeight="1"/>
    <row r="36120" ht="20.25" customHeight="1"/>
    <row r="36121" ht="20.25" customHeight="1"/>
    <row r="36122" ht="20.25" customHeight="1"/>
    <row r="36123" ht="20.25" customHeight="1"/>
    <row r="36124" ht="20.25" customHeight="1"/>
    <row r="36125" ht="20.25" customHeight="1"/>
    <row r="36126" ht="20.25" customHeight="1"/>
    <row r="36127" ht="20.25" customHeight="1"/>
    <row r="36128" ht="20.25" customHeight="1"/>
    <row r="36129" ht="20.25" customHeight="1"/>
    <row r="36130" ht="20.25" customHeight="1"/>
    <row r="36131" ht="20.25" customHeight="1"/>
    <row r="36132" ht="20.25" customHeight="1"/>
    <row r="36133" ht="20.25" customHeight="1"/>
    <row r="36134" ht="20.25" customHeight="1"/>
    <row r="36135" ht="20.25" customHeight="1"/>
    <row r="36136" ht="20.25" customHeight="1"/>
    <row r="36137" ht="20.25" customHeight="1"/>
    <row r="36138" ht="20.25" customHeight="1"/>
    <row r="36139" ht="20.25" customHeight="1"/>
    <row r="36140" ht="20.25" customHeight="1"/>
    <row r="36141" ht="20.25" customHeight="1"/>
    <row r="36142" ht="20.25" customHeight="1"/>
    <row r="36143" ht="20.25" customHeight="1"/>
    <row r="36144" ht="20.25" customHeight="1"/>
    <row r="36145" ht="20.25" customHeight="1"/>
    <row r="36146" ht="20.25" customHeight="1"/>
    <row r="36147" ht="20.25" customHeight="1"/>
    <row r="36148" ht="20.25" customHeight="1"/>
    <row r="36149" ht="20.25" customHeight="1"/>
    <row r="36150" ht="20.25" customHeight="1"/>
    <row r="36151" ht="20.25" customHeight="1"/>
    <row r="36152" ht="20.25" customHeight="1"/>
    <row r="36153" ht="20.25" customHeight="1"/>
    <row r="36154" ht="20.25" customHeight="1"/>
    <row r="36155" ht="20.25" customHeight="1"/>
    <row r="36156" ht="20.25" customHeight="1"/>
    <row r="36157" ht="20.25" customHeight="1"/>
    <row r="36158" ht="20.25" customHeight="1"/>
    <row r="36159" ht="20.25" customHeight="1"/>
    <row r="36160" ht="20.25" customHeight="1"/>
    <row r="36161" ht="20.25" customHeight="1"/>
    <row r="36162" ht="20.25" customHeight="1"/>
    <row r="36163" ht="20.25" customHeight="1"/>
    <row r="36164" ht="20.25" customHeight="1"/>
    <row r="36165" ht="20.25" customHeight="1"/>
    <row r="36166" ht="20.25" customHeight="1"/>
    <row r="36167" ht="20.25" customHeight="1"/>
    <row r="36168" ht="20.25" customHeight="1"/>
    <row r="36169" ht="20.25" customHeight="1"/>
    <row r="36170" ht="20.25" customHeight="1"/>
    <row r="36171" ht="20.25" customHeight="1"/>
    <row r="36172" ht="20.25" customHeight="1"/>
    <row r="36173" ht="20.25" customHeight="1"/>
    <row r="36174" ht="20.25" customHeight="1"/>
    <row r="36175" ht="20.25" customHeight="1"/>
    <row r="36176" ht="20.25" customHeight="1"/>
    <row r="36177" ht="20.25" customHeight="1"/>
    <row r="36178" ht="20.25" customHeight="1"/>
    <row r="36179" ht="20.25" customHeight="1"/>
    <row r="36180" ht="20.25" customHeight="1"/>
    <row r="36181" ht="20.25" customHeight="1"/>
    <row r="36182" ht="20.25" customHeight="1"/>
    <row r="36183" ht="20.25" customHeight="1"/>
    <row r="36184" ht="20.25" customHeight="1"/>
    <row r="36185" ht="20.25" customHeight="1"/>
    <row r="36186" ht="20.25" customHeight="1"/>
    <row r="36187" ht="20.25" customHeight="1"/>
    <row r="36188" ht="20.25" customHeight="1"/>
    <row r="36189" ht="20.25" customHeight="1"/>
    <row r="36190" ht="20.25" customHeight="1"/>
    <row r="36191" ht="20.25" customHeight="1"/>
    <row r="36192" ht="20.25" customHeight="1"/>
    <row r="36193" ht="20.25" customHeight="1"/>
    <row r="36194" ht="20.25" customHeight="1"/>
    <row r="36195" ht="20.25" customHeight="1"/>
    <row r="36196" ht="20.25" customHeight="1"/>
    <row r="36197" ht="20.25" customHeight="1"/>
    <row r="36198" ht="20.25" customHeight="1"/>
    <row r="36199" ht="20.25" customHeight="1"/>
    <row r="36200" ht="20.25" customHeight="1"/>
    <row r="36201" ht="20.25" customHeight="1"/>
    <row r="36202" ht="20.25" customHeight="1"/>
    <row r="36203" ht="20.25" customHeight="1"/>
    <row r="36204" ht="20.25" customHeight="1"/>
    <row r="36205" ht="20.25" customHeight="1"/>
    <row r="36206" ht="20.25" customHeight="1"/>
    <row r="36207" ht="20.25" customHeight="1"/>
    <row r="36208" ht="20.25" customHeight="1"/>
    <row r="36209" ht="20.25" customHeight="1"/>
    <row r="36210" ht="20.25" customHeight="1"/>
    <row r="36211" ht="20.25" customHeight="1"/>
    <row r="36212" ht="20.25" customHeight="1"/>
    <row r="36213" ht="20.25" customHeight="1"/>
    <row r="36214" ht="20.25" customHeight="1"/>
    <row r="36215" ht="20.25" customHeight="1"/>
    <row r="36216" ht="20.25" customHeight="1"/>
    <row r="36217" ht="20.25" customHeight="1"/>
    <row r="36218" ht="20.25" customHeight="1"/>
    <row r="36219" ht="20.25" customHeight="1"/>
    <row r="36220" ht="20.25" customHeight="1"/>
    <row r="36221" ht="20.25" customHeight="1"/>
    <row r="36222" ht="20.25" customHeight="1"/>
    <row r="36223" ht="20.25" customHeight="1"/>
    <row r="36224" ht="20.25" customHeight="1"/>
    <row r="36225" ht="20.25" customHeight="1"/>
    <row r="36226" ht="20.25" customHeight="1"/>
    <row r="36227" ht="20.25" customHeight="1"/>
    <row r="36228" ht="20.25" customHeight="1"/>
    <row r="36229" ht="20.25" customHeight="1"/>
    <row r="36230" ht="20.25" customHeight="1"/>
    <row r="36231" ht="20.25" customHeight="1"/>
    <row r="36232" ht="20.25" customHeight="1"/>
    <row r="36233" ht="20.25" customHeight="1"/>
    <row r="36234" ht="20.25" customHeight="1"/>
    <row r="36235" ht="20.25" customHeight="1"/>
    <row r="36236" ht="20.25" customHeight="1"/>
    <row r="36237" ht="20.25" customHeight="1"/>
    <row r="36238" ht="20.25" customHeight="1"/>
    <row r="36239" ht="20.25" customHeight="1"/>
    <row r="36240" ht="20.25" customHeight="1"/>
    <row r="36241" ht="20.25" customHeight="1"/>
    <row r="36242" ht="20.25" customHeight="1"/>
    <row r="36243" ht="20.25" customHeight="1"/>
    <row r="36244" ht="20.25" customHeight="1"/>
    <row r="36245" ht="20.25" customHeight="1"/>
    <row r="36246" ht="20.25" customHeight="1"/>
    <row r="36247" ht="20.25" customHeight="1"/>
    <row r="36248" ht="20.25" customHeight="1"/>
    <row r="36249" ht="20.25" customHeight="1"/>
    <row r="36250" ht="20.25" customHeight="1"/>
    <row r="36251" ht="20.25" customHeight="1"/>
    <row r="36252" ht="20.25" customHeight="1"/>
    <row r="36253" ht="20.25" customHeight="1"/>
    <row r="36254" ht="20.25" customHeight="1"/>
    <row r="36255" ht="20.25" customHeight="1"/>
    <row r="36256" ht="20.25" customHeight="1"/>
    <row r="36257" ht="20.25" customHeight="1"/>
    <row r="36258" ht="20.25" customHeight="1"/>
    <row r="36259" ht="20.25" customHeight="1"/>
    <row r="36260" ht="20.25" customHeight="1"/>
    <row r="36261" ht="20.25" customHeight="1"/>
    <row r="36262" ht="20.25" customHeight="1"/>
    <row r="36263" ht="20.25" customHeight="1"/>
  </sheetData>
  <sheetProtection/>
  <mergeCells count="33">
    <mergeCell ref="R11:R12"/>
    <mergeCell ref="E6:E7"/>
    <mergeCell ref="F6:F7"/>
    <mergeCell ref="A13:C13"/>
    <mergeCell ref="A16:C16"/>
    <mergeCell ref="A10:C10"/>
    <mergeCell ref="S11:S12"/>
    <mergeCell ref="T11:T12"/>
    <mergeCell ref="D2:U2"/>
    <mergeCell ref="U11:U12"/>
    <mergeCell ref="O11:O12"/>
    <mergeCell ref="P11:P12"/>
    <mergeCell ref="Q11:Q12"/>
    <mergeCell ref="A15:C15"/>
    <mergeCell ref="A11:C11"/>
    <mergeCell ref="J8:J9"/>
    <mergeCell ref="A8:C8"/>
    <mergeCell ref="A9:C9"/>
    <mergeCell ref="J16:J17"/>
    <mergeCell ref="J12:J13"/>
    <mergeCell ref="J10:J11"/>
    <mergeCell ref="A17:C17"/>
    <mergeCell ref="A12:C12"/>
    <mergeCell ref="A3:U3"/>
    <mergeCell ref="B1:I1"/>
    <mergeCell ref="A14:C14"/>
    <mergeCell ref="A5:C5"/>
    <mergeCell ref="I6:I7"/>
    <mergeCell ref="G6:G7"/>
    <mergeCell ref="H6:H7"/>
    <mergeCell ref="J6:J7"/>
    <mergeCell ref="D6:D7"/>
    <mergeCell ref="J14:J15"/>
  </mergeCells>
  <conditionalFormatting sqref="J8:J17">
    <cfRule type="cellIs" priority="4" dxfId="0" operator="equal" stopIfTrue="1">
      <formula>$J$18</formula>
    </cfRule>
  </conditionalFormatting>
  <dataValidations count="2">
    <dataValidation type="whole" allowBlank="1" showInputMessage="1" showErrorMessage="1" sqref="D6 E6 F6 G6 H6 I6">
      <formula1>0</formula1>
      <formula2>100</formula2>
    </dataValidation>
    <dataValidation type="whole" allowBlank="1" showInputMessage="1" showErrorMessage="1" sqref="D8:I8 D10:I10 D12:I12 D14:I14 D16:I16">
      <formula1>0</formula1>
      <formula2>10</formula2>
    </dataValidation>
  </dataValidations>
  <printOptions horizontalCentered="1" verticalCentered="1"/>
  <pageMargins left="0.7874015748031497" right="0.7874015748031497" top="0.7874015748031497" bottom="0.7874015748031497" header="0.3937007874015748" footer="0.3937007874015748"/>
  <pageSetup fitToHeight="1" fitToWidth="1" horizontalDpi="600" verticalDpi="600" orientation="landscape" paperSize="9" scale="78" r:id="rId5"/>
  <headerFooter scaleWithDoc="0" alignWithMargins="0">
    <oddFooter>&amp;L     &amp;G</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Ethisches Investment – Mein Geld für die nachhaltige Entwicklung?</dc:title>
  <dc:subject>Methodik des Vergleichs ethischer Investments durch den Anleger</dc:subject>
  <dc:creator>Siegfried Kaiser (Herausgeber: Thomas Retzmann (Universität Duisburg-Essen, Campus Essen)/Tilman Grammes (Universität Hamburg))</dc:creator>
  <cp:keywords>Geldanlage, magisches Dreieck, Ethisches Investment, Nachhaltigkeit, Umweltverträglichkeit, Sozialverträglichkeit</cp:keywords>
  <dc:description>URL: http://www.ethos-wirtschaft.de/
Dieses Dokument ist ein Arbeitsdokument. Dieser Unterrichtsbaustein darf für Bildungszwecke in der jeweils erforderlichen Zahl vervielfältigt werden. Die Dateien dürfen an andere Lehrende und Lernende weitergegeben werden. Der kommerzielle und nicht-kommerzielle Abdruck – auch auszugsweise – sowie die allgemeine Weiterverbreitung über das Internet – insbesondere der Download der Dateien von anderen als der oben angegebenen Seite – sind jedoch nur nach vorheriger schriftlicher Genehmigung durch die Herausgeber gestattet.</dc:description>
  <cp:lastModifiedBy>Bühl, Marc Benjamin</cp:lastModifiedBy>
  <cp:lastPrinted>2015-06-25T10:19:16Z</cp:lastPrinted>
  <dcterms:created xsi:type="dcterms:W3CDTF">1996-10-17T05:27:31Z</dcterms:created>
  <dcterms:modified xsi:type="dcterms:W3CDTF">2015-06-25T13:10:31Z</dcterms:modified>
  <cp:category/>
  <cp:version/>
  <cp:contentType/>
  <cp:contentStatus/>
</cp:coreProperties>
</file>